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06 2023" sheetId="1" r:id="rId1"/>
    <sheet name="ORIGINAL" sheetId="2" r:id="rId2"/>
  </sheets>
  <definedNames/>
  <calcPr fullCalcOnLoad="1"/>
</workbook>
</file>

<file path=xl/sharedStrings.xml><?xml version="1.0" encoding="utf-8"?>
<sst xmlns="http://schemas.openxmlformats.org/spreadsheetml/2006/main" count="88" uniqueCount="54">
  <si>
    <r>
      <rPr>
        <sz val="9"/>
        <color indexed="8"/>
        <rFont val="Soberana Sans"/>
        <family val="3"/>
      </rPr>
      <t>ESTADO DE VARIACIÓN EN LA HACIENDA PÚBLICA</t>
    </r>
  </si>
  <si>
    <r>
      <rPr>
        <sz val="9"/>
        <color indexed="8"/>
        <rFont val="Soberana Sans"/>
        <family val="3"/>
      </rPr>
      <t>(PESOS)</t>
    </r>
  </si>
  <si>
    <r>
      <rPr>
        <sz val="9"/>
        <color indexed="8"/>
        <rFont val="Soberana Sans"/>
        <family val="3"/>
      </rPr>
      <t>Ente Público:</t>
    </r>
  </si>
  <si>
    <r>
      <rPr>
        <sz val="9"/>
        <color indexed="8"/>
        <rFont val="Soberana Sans"/>
        <family val="3"/>
      </rPr>
      <t>Instituto Mexicano del Seguro Social</t>
    </r>
  </si>
  <si>
    <r>
      <rPr>
        <b/>
        <sz val="9"/>
        <color indexed="9"/>
        <rFont val="Soberana Sans"/>
        <family val="3"/>
      </rPr>
      <t>Concepto</t>
    </r>
  </si>
  <si>
    <r>
      <rPr>
        <b/>
        <sz val="9"/>
        <color indexed="9"/>
        <rFont val="Soberana Sans"/>
        <family val="3"/>
      </rPr>
      <t>Hacienda Pública/Patrimonio Contribuido</t>
    </r>
  </si>
  <si>
    <r>
      <rPr>
        <b/>
        <sz val="9"/>
        <color indexed="9"/>
        <rFont val="Soberana Sans"/>
        <family val="3"/>
      </rPr>
      <t>Hacienda Pública/Patrimonio Generado de Ejercicios Anteriores</t>
    </r>
  </si>
  <si>
    <r>
      <rPr>
        <b/>
        <sz val="9"/>
        <color indexed="9"/>
        <rFont val="Soberana Sans"/>
        <family val="3"/>
      </rPr>
      <t>Hacienda Pública/Patrimonio Generado del Ejercicio</t>
    </r>
  </si>
  <si>
    <r>
      <rPr>
        <b/>
        <sz val="9"/>
        <color indexed="9"/>
        <rFont val="Soberana Sans"/>
        <family val="3"/>
      </rPr>
      <t>Exceso o Insuficiencia en la Actualización de la Hacienda Pública / Patrimonio</t>
    </r>
  </si>
  <si>
    <r>
      <rPr>
        <b/>
        <sz val="9"/>
        <color indexed="9"/>
        <rFont val="Soberana Sans"/>
        <family val="3"/>
      </rPr>
      <t>TOTAL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</si>
  <si>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</si>
  <si>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</si>
  <si>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</si>
  <si>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Actualización de la Hacienda Pública / Patrimonio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</si>
  <si>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</si>
  <si>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</si>
  <si>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</si>
  <si>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</si>
  <si>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</si>
  <si>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</si>
  <si>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</si>
  <si>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</si>
  <si>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</si>
  <si>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</si>
  <si>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</si>
  <si>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</si>
  <si>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</si>
  <si>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Elaboró: Mtra. Verónica Barrios Nava</t>
  </si>
  <si>
    <t>Autorizó: Mtro. Shadai G. Sánchez Osorio</t>
  </si>
  <si>
    <t>Cambios en la Hacienda Pública / Patrimonio Contribuido Neto al 31 de Diciembre de 2021</t>
  </si>
  <si>
    <t>Variaciones de la Hacienda Pública/Patrimonio Generado Neto al 31 de Diciembre de 2021</t>
  </si>
  <si>
    <t>Cambios en el Exceso o Insuficiencia en la Actualización de la Hacienda Pública / Patrimonio Neto al 31 de Diciembre de 2021</t>
  </si>
  <si>
    <t>Hacienda Pública / Patrimonio Neto Final al 31 de Diciembre de 2021</t>
  </si>
  <si>
    <t>DEL 1o. DE ENERO AL 31 DE MARZO DE 2021</t>
  </si>
  <si>
    <t>ESTADO DE VARIACIÓN EN LA HACIENDA PÚBLICA</t>
  </si>
  <si>
    <t>(PESOS)</t>
  </si>
  <si>
    <t>Ente Público:</t>
  </si>
  <si>
    <t>Instituto Mexicano del Seguro Social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</si>
  <si>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</si>
  <si>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</si>
  <si>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</si>
  <si>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</si>
  <si>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</si>
  <si>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</si>
  <si>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Neto Final de 2022</t>
  </si>
  <si>
    <t>Bajo protesta de decir verdad declaramos que los Estados Financieros y sus Notas son razonablemente correctos y son responsabilidad del emisor.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</si>
  <si>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</si>
  <si>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</si>
  <si>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</si>
  <si>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</si>
  <si>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Pública/Patrimonio Generado Neto de 2023</t>
  </si>
  <si>
    <t>Cambios en el Exceso o Insuficiencia en la Actualización de la Hacienda Pública / Patrimonio Neto de 2023</t>
  </si>
  <si>
    <t>DEL 1o. DE ENERO AL 30 DE JUNIO DE 2023</t>
  </si>
  <si>
    <t>Hacienda Pública / Patrimonio Neto Final de Junio 2023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</si>
</sst>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b/>
      <sz val="8.5"/>
      <color indexed="8"/>
      <name val="Soberana Sans"/>
      <family val="3"/>
    </font>
    <font>
      <sz val="8.5"/>
      <color indexed="8"/>
      <name val="SansSerif"/>
      <family val="0"/>
    </font>
    <font>
      <sz val="8.5"/>
      <color indexed="8"/>
      <name val="Soberana Sans"/>
      <family val="3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Alignment="1">
      <alignment/>
    </xf>
    <xf numFmtId="0" fontId="9" fillId="33" borderId="11" xfId="0" applyFont="1" applyFill="1" applyBorder="1" applyAlignment="1" applyProtection="1">
      <alignment horizontal="left" vertical="top" wrapText="1"/>
      <protection/>
    </xf>
    <xf numFmtId="43" fontId="10" fillId="0" borderId="0" xfId="0" applyNumberFormat="1" applyFont="1" applyAlignment="1">
      <alignment/>
    </xf>
    <xf numFmtId="0" fontId="9" fillId="33" borderId="12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3" fontId="9" fillId="0" borderId="0" xfId="0" applyNumberFormat="1" applyFont="1" applyFill="1" applyBorder="1" applyAlignment="1" applyProtection="1">
      <alignment vertical="center" wrapText="1"/>
      <protection/>
    </xf>
    <xf numFmtId="171" fontId="10" fillId="0" borderId="0" xfId="47" applyFont="1" applyAlignment="1">
      <alignment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left" vertical="center" wrapText="1"/>
      <protection/>
    </xf>
    <xf numFmtId="3" fontId="12" fillId="33" borderId="16" xfId="0" applyNumberFormat="1" applyFont="1" applyFill="1" applyBorder="1" applyAlignment="1" applyProtection="1">
      <alignment horizontal="right" vertical="center" wrapText="1"/>
      <protection/>
    </xf>
    <xf numFmtId="0" fontId="12" fillId="33" borderId="16" xfId="0" applyFont="1" applyFill="1" applyBorder="1" applyAlignment="1" applyProtection="1">
      <alignment horizontal="right" vertical="center" wrapText="1"/>
      <protection/>
    </xf>
    <xf numFmtId="3" fontId="12" fillId="33" borderId="17" xfId="0" applyNumberFormat="1" applyFont="1" applyFill="1" applyBorder="1" applyAlignment="1" applyProtection="1">
      <alignment horizontal="right" vertical="center" wrapText="1"/>
      <protection/>
    </xf>
    <xf numFmtId="0" fontId="11" fillId="35" borderId="18" xfId="0" applyFont="1" applyFill="1" applyBorder="1" applyAlignment="1" applyProtection="1">
      <alignment horizontal="center" vertical="center" wrapText="1"/>
      <protection/>
    </xf>
    <xf numFmtId="3" fontId="9" fillId="33" borderId="19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right" vertical="center" wrapText="1"/>
      <protection/>
    </xf>
    <xf numFmtId="3" fontId="12" fillId="33" borderId="19" xfId="0" applyNumberFormat="1" applyFont="1" applyFill="1" applyBorder="1" applyAlignment="1" applyProtection="1">
      <alignment horizontal="right" vertical="center" wrapText="1"/>
      <protection/>
    </xf>
    <xf numFmtId="3" fontId="12" fillId="33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3" fontId="9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3" fontId="12" fillId="33" borderId="20" xfId="0" applyNumberFormat="1" applyFont="1" applyFill="1" applyBorder="1" applyAlignment="1" applyProtection="1">
      <alignment horizontal="right" vertical="center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12" fillId="33" borderId="20" xfId="0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horizontal="center" vertical="center" wrapText="1"/>
      <protection/>
    </xf>
    <xf numFmtId="3" fontId="12" fillId="33" borderId="21" xfId="0" applyNumberFormat="1" applyFont="1" applyFill="1" applyBorder="1" applyAlignment="1" applyProtection="1">
      <alignment horizontal="right"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19" xfId="0" applyNumberFormat="1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110" zoomScaleNormal="110" zoomScalePageLayoutView="0" workbookViewId="0" topLeftCell="A1">
      <selection activeCell="D37" sqref="D37:Y37"/>
    </sheetView>
  </sheetViews>
  <sheetFormatPr defaultColWidth="9.140625" defaultRowHeight="12.75"/>
  <cols>
    <col min="1" max="1" width="3.421875" style="16" customWidth="1"/>
    <col min="2" max="3" width="1.7109375" style="16" customWidth="1"/>
    <col min="4" max="4" width="5.421875" style="16" customWidth="1"/>
    <col min="5" max="5" width="2.8515625" style="16" customWidth="1"/>
    <col min="6" max="6" width="8.421875" style="16" customWidth="1"/>
    <col min="7" max="7" width="11.421875" style="16" customWidth="1"/>
    <col min="8" max="8" width="27.421875" style="16" customWidth="1"/>
    <col min="9" max="9" width="4.140625" style="16" customWidth="1"/>
    <col min="10" max="10" width="6.28125" style="16" customWidth="1"/>
    <col min="11" max="11" width="14.7109375" style="16" bestFit="1" customWidth="1"/>
    <col min="12" max="12" width="17.8515625" style="16" customWidth="1"/>
    <col min="13" max="13" width="3.7109375" style="16" customWidth="1"/>
    <col min="14" max="14" width="6.140625" style="16" customWidth="1"/>
    <col min="15" max="15" width="15.421875" style="16" customWidth="1"/>
    <col min="16" max="16" width="5.57421875" style="16" customWidth="1"/>
    <col min="17" max="17" width="3.00390625" style="16" customWidth="1"/>
    <col min="18" max="18" width="11.7109375" style="16" customWidth="1"/>
    <col min="19" max="19" width="0.5625" style="16" customWidth="1"/>
    <col min="20" max="20" width="6.8515625" style="16" customWidth="1"/>
    <col min="21" max="21" width="2.8515625" style="16" customWidth="1"/>
    <col min="22" max="22" width="1.7109375" style="16" customWidth="1"/>
    <col min="23" max="23" width="0.5625" style="16" customWidth="1"/>
    <col min="24" max="24" width="6.57421875" style="16" customWidth="1"/>
    <col min="25" max="25" width="0.13671875" style="16" customWidth="1"/>
    <col min="26" max="26" width="3.421875" style="16" customWidth="1"/>
    <col min="27" max="27" width="19.140625" style="16" bestFit="1" customWidth="1"/>
    <col min="28" max="16384" width="9.140625" style="16" customWidth="1"/>
  </cols>
  <sheetData>
    <row r="1" spans="1:26" ht="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customHeight="1">
      <c r="A2" s="15"/>
      <c r="B2" s="15"/>
      <c r="C2" s="15"/>
      <c r="D2" s="15"/>
      <c r="E2" s="15"/>
      <c r="F2" s="34" t="s">
        <v>34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5"/>
      <c r="V2" s="15"/>
      <c r="W2" s="15"/>
      <c r="X2" s="15"/>
      <c r="Y2" s="15"/>
      <c r="Z2" s="15"/>
    </row>
    <row r="3" spans="1:26" ht="10.5" customHeight="1">
      <c r="A3" s="15"/>
      <c r="B3" s="15"/>
      <c r="C3" s="15"/>
      <c r="D3" s="15"/>
      <c r="E3" s="15"/>
      <c r="F3" s="34" t="s">
        <v>52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15"/>
      <c r="V3" s="15"/>
      <c r="W3" s="15"/>
      <c r="X3" s="15"/>
      <c r="Y3" s="15"/>
      <c r="Z3" s="15"/>
    </row>
    <row r="4" spans="1:26" ht="10.5" customHeight="1">
      <c r="A4" s="15"/>
      <c r="B4" s="15"/>
      <c r="C4" s="15"/>
      <c r="D4" s="15"/>
      <c r="E4" s="15"/>
      <c r="F4" s="34" t="s">
        <v>35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15"/>
      <c r="V4" s="15"/>
      <c r="W4" s="15"/>
      <c r="X4" s="15"/>
      <c r="Y4" s="15"/>
      <c r="Z4" s="15"/>
    </row>
    <row r="5" spans="1:26" ht="15.75" customHeight="1">
      <c r="A5" s="15"/>
      <c r="B5" s="15"/>
      <c r="C5" s="15"/>
      <c r="D5" s="15"/>
      <c r="E5" s="15"/>
      <c r="F5" s="35" t="s">
        <v>36</v>
      </c>
      <c r="G5" s="35"/>
      <c r="H5" s="36" t="s">
        <v>37</v>
      </c>
      <c r="I5" s="36"/>
      <c r="J5" s="36"/>
      <c r="K5" s="36"/>
      <c r="L5" s="36"/>
      <c r="M5" s="36"/>
      <c r="N5" s="36"/>
      <c r="O5" s="36"/>
      <c r="P5" s="36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73.5" customHeight="1">
      <c r="A7" s="15"/>
      <c r="B7" s="45" t="s">
        <v>38</v>
      </c>
      <c r="C7" s="37"/>
      <c r="D7" s="37"/>
      <c r="E7" s="37"/>
      <c r="F7" s="37"/>
      <c r="G7" s="37"/>
      <c r="H7" s="37"/>
      <c r="I7" s="37" t="s">
        <v>39</v>
      </c>
      <c r="J7" s="37"/>
      <c r="K7" s="37"/>
      <c r="L7" s="37" t="s">
        <v>40</v>
      </c>
      <c r="M7" s="37"/>
      <c r="N7" s="37" t="s">
        <v>41</v>
      </c>
      <c r="O7" s="37"/>
      <c r="P7" s="37" t="s">
        <v>42</v>
      </c>
      <c r="Q7" s="37"/>
      <c r="R7" s="37"/>
      <c r="S7" s="37"/>
      <c r="T7" s="37" t="s">
        <v>43</v>
      </c>
      <c r="U7" s="37"/>
      <c r="V7" s="37"/>
      <c r="W7" s="37"/>
      <c r="X7" s="40"/>
      <c r="Y7" s="15"/>
      <c r="Z7" s="15"/>
    </row>
    <row r="8" spans="1:26" ht="15.75" customHeight="1">
      <c r="A8" s="15"/>
      <c r="B8" s="17"/>
      <c r="C8" s="41" t="s">
        <v>46</v>
      </c>
      <c r="D8" s="41"/>
      <c r="E8" s="41"/>
      <c r="F8" s="41"/>
      <c r="G8" s="41"/>
      <c r="H8" s="41"/>
      <c r="I8" s="42">
        <f>SUM(I9:K11)</f>
        <v>4777392069</v>
      </c>
      <c r="J8" s="42"/>
      <c r="K8" s="42"/>
      <c r="L8" s="43">
        <f>SUM(L9:M11)</f>
        <v>0</v>
      </c>
      <c r="M8" s="43"/>
      <c r="N8" s="43">
        <f>SUM(N9:O11)</f>
        <v>0</v>
      </c>
      <c r="O8" s="43"/>
      <c r="P8" s="43">
        <f>SUM(P9:S11)</f>
        <v>0</v>
      </c>
      <c r="Q8" s="43"/>
      <c r="R8" s="43"/>
      <c r="S8" s="43"/>
      <c r="T8" s="42">
        <f aca="true" t="shared" si="0" ref="T8:T21">SUM(I8:S8)</f>
        <v>4777392069</v>
      </c>
      <c r="U8" s="42"/>
      <c r="V8" s="42"/>
      <c r="W8" s="42"/>
      <c r="X8" s="44"/>
      <c r="Y8" s="15"/>
      <c r="Z8" s="15"/>
    </row>
    <row r="9" spans="1:26" ht="15.75" customHeight="1">
      <c r="A9" s="15"/>
      <c r="B9" s="17"/>
      <c r="C9" s="15"/>
      <c r="D9" s="38" t="s">
        <v>14</v>
      </c>
      <c r="E9" s="38"/>
      <c r="F9" s="38"/>
      <c r="G9" s="38"/>
      <c r="H9" s="38"/>
      <c r="I9" s="33">
        <v>0</v>
      </c>
      <c r="J9" s="33"/>
      <c r="K9" s="33"/>
      <c r="L9" s="39">
        <v>0</v>
      </c>
      <c r="M9" s="39"/>
      <c r="N9" s="39">
        <v>0</v>
      </c>
      <c r="O9" s="39"/>
      <c r="P9" s="39">
        <v>0</v>
      </c>
      <c r="Q9" s="39"/>
      <c r="R9" s="39"/>
      <c r="S9" s="39"/>
      <c r="T9" s="29">
        <f t="shared" si="0"/>
        <v>0</v>
      </c>
      <c r="U9" s="29"/>
      <c r="V9" s="29"/>
      <c r="W9" s="29"/>
      <c r="X9" s="46"/>
      <c r="Y9" s="15"/>
      <c r="Z9" s="15"/>
    </row>
    <row r="10" spans="1:26" ht="15.75" customHeight="1">
      <c r="A10" s="15"/>
      <c r="B10" s="17"/>
      <c r="C10" s="15"/>
      <c r="D10" s="38" t="s">
        <v>15</v>
      </c>
      <c r="E10" s="38"/>
      <c r="F10" s="38"/>
      <c r="G10" s="38"/>
      <c r="H10" s="38"/>
      <c r="I10" s="26"/>
      <c r="J10" s="26"/>
      <c r="K10" s="26">
        <v>4777392069</v>
      </c>
      <c r="L10" s="39">
        <v>0</v>
      </c>
      <c r="M10" s="39"/>
      <c r="N10" s="39">
        <v>0</v>
      </c>
      <c r="O10" s="39"/>
      <c r="P10" s="39">
        <v>0</v>
      </c>
      <c r="Q10" s="39"/>
      <c r="R10" s="39"/>
      <c r="S10" s="39"/>
      <c r="T10" s="29">
        <f t="shared" si="0"/>
        <v>4777392069</v>
      </c>
      <c r="U10" s="29"/>
      <c r="V10" s="29"/>
      <c r="W10" s="29"/>
      <c r="X10" s="46"/>
      <c r="Y10" s="15"/>
      <c r="Z10" s="15"/>
    </row>
    <row r="11" spans="1:26" ht="15.75" customHeight="1">
      <c r="A11" s="15"/>
      <c r="B11" s="17"/>
      <c r="C11" s="15"/>
      <c r="D11" s="38" t="s">
        <v>13</v>
      </c>
      <c r="E11" s="38"/>
      <c r="F11" s="38"/>
      <c r="G11" s="38"/>
      <c r="H11" s="38"/>
      <c r="I11" s="33">
        <v>0</v>
      </c>
      <c r="J11" s="33"/>
      <c r="K11" s="33"/>
      <c r="L11" s="39">
        <v>0</v>
      </c>
      <c r="M11" s="39"/>
      <c r="N11" s="39">
        <v>0</v>
      </c>
      <c r="O11" s="39"/>
      <c r="P11" s="39">
        <v>0</v>
      </c>
      <c r="Q11" s="39"/>
      <c r="R11" s="39"/>
      <c r="S11" s="39"/>
      <c r="T11" s="29">
        <f t="shared" si="0"/>
        <v>0</v>
      </c>
      <c r="U11" s="29"/>
      <c r="V11" s="29"/>
      <c r="W11" s="29"/>
      <c r="X11" s="46"/>
      <c r="Y11" s="15"/>
      <c r="Z11" s="15"/>
    </row>
    <row r="12" spans="1:26" ht="15.75" customHeight="1">
      <c r="A12" s="15"/>
      <c r="B12" s="17"/>
      <c r="C12" s="47" t="s">
        <v>47</v>
      </c>
      <c r="D12" s="47"/>
      <c r="E12" s="47"/>
      <c r="F12" s="47"/>
      <c r="G12" s="47"/>
      <c r="H12" s="47"/>
      <c r="I12" s="30">
        <f>SUM(I13:K17)</f>
        <v>0</v>
      </c>
      <c r="J12" s="30"/>
      <c r="K12" s="30"/>
      <c r="L12" s="30">
        <f>SUM(L13:M17)</f>
        <v>115419149506</v>
      </c>
      <c r="M12" s="30"/>
      <c r="N12" s="30">
        <f>SUM(N13:O17)</f>
        <v>39231403485</v>
      </c>
      <c r="O12" s="30"/>
      <c r="P12" s="48">
        <f>SUM(P13:S17)</f>
        <v>0</v>
      </c>
      <c r="Q12" s="48"/>
      <c r="R12" s="48"/>
      <c r="S12" s="48"/>
      <c r="T12" s="30">
        <f t="shared" si="0"/>
        <v>154650552991</v>
      </c>
      <c r="U12" s="30"/>
      <c r="V12" s="30"/>
      <c r="W12" s="30"/>
      <c r="X12" s="49"/>
      <c r="Y12" s="15"/>
      <c r="Z12" s="15"/>
    </row>
    <row r="13" spans="1:26" ht="15.75" customHeight="1">
      <c r="A13" s="15"/>
      <c r="B13" s="17"/>
      <c r="C13" s="15"/>
      <c r="D13" s="38" t="s">
        <v>16</v>
      </c>
      <c r="E13" s="38"/>
      <c r="F13" s="38"/>
      <c r="G13" s="38"/>
      <c r="H13" s="38"/>
      <c r="I13" s="29">
        <v>0</v>
      </c>
      <c r="J13" s="29"/>
      <c r="K13" s="29"/>
      <c r="L13" s="29">
        <v>0</v>
      </c>
      <c r="M13" s="29"/>
      <c r="N13" s="26"/>
      <c r="O13" s="26">
        <v>39231403485</v>
      </c>
      <c r="P13" s="35">
        <v>0</v>
      </c>
      <c r="Q13" s="35"/>
      <c r="R13" s="35"/>
      <c r="S13" s="35"/>
      <c r="T13" s="29">
        <f t="shared" si="0"/>
        <v>39231403485</v>
      </c>
      <c r="U13" s="29"/>
      <c r="V13" s="29"/>
      <c r="W13" s="29"/>
      <c r="X13" s="46"/>
      <c r="Y13" s="15"/>
      <c r="Z13" s="15"/>
    </row>
    <row r="14" spans="1:26" ht="15.75" customHeight="1">
      <c r="A14" s="15"/>
      <c r="B14" s="17"/>
      <c r="C14" s="15"/>
      <c r="D14" s="38" t="s">
        <v>17</v>
      </c>
      <c r="E14" s="38"/>
      <c r="F14" s="38"/>
      <c r="G14" s="38"/>
      <c r="H14" s="38"/>
      <c r="I14" s="29">
        <v>0</v>
      </c>
      <c r="J14" s="29"/>
      <c r="K14" s="29"/>
      <c r="L14" s="29">
        <v>120276204382</v>
      </c>
      <c r="M14" s="29"/>
      <c r="N14" s="29">
        <v>0</v>
      </c>
      <c r="O14" s="29"/>
      <c r="P14" s="35">
        <v>0</v>
      </c>
      <c r="Q14" s="35"/>
      <c r="R14" s="35"/>
      <c r="S14" s="35"/>
      <c r="T14" s="29">
        <f t="shared" si="0"/>
        <v>120276204382</v>
      </c>
      <c r="U14" s="29"/>
      <c r="V14" s="29"/>
      <c r="W14" s="29"/>
      <c r="X14" s="46"/>
      <c r="Y14" s="15"/>
      <c r="Z14" s="15"/>
    </row>
    <row r="15" spans="1:26" ht="15.75" customHeight="1">
      <c r="A15" s="15"/>
      <c r="B15" s="17"/>
      <c r="C15" s="15"/>
      <c r="D15" s="38" t="s">
        <v>18</v>
      </c>
      <c r="E15" s="38"/>
      <c r="F15" s="38"/>
      <c r="G15" s="38"/>
      <c r="H15" s="38"/>
      <c r="I15" s="29">
        <v>0</v>
      </c>
      <c r="J15" s="29"/>
      <c r="K15" s="29"/>
      <c r="L15" s="29">
        <v>-5103188018</v>
      </c>
      <c r="M15" s="29"/>
      <c r="N15" s="29">
        <v>0</v>
      </c>
      <c r="O15" s="29"/>
      <c r="P15" s="35">
        <v>0</v>
      </c>
      <c r="Q15" s="35"/>
      <c r="R15" s="35"/>
      <c r="S15" s="35"/>
      <c r="T15" s="29">
        <f t="shared" si="0"/>
        <v>-5103188018</v>
      </c>
      <c r="U15" s="29"/>
      <c r="V15" s="29"/>
      <c r="W15" s="29"/>
      <c r="X15" s="46"/>
      <c r="Y15" s="15"/>
      <c r="Z15" s="15"/>
    </row>
    <row r="16" spans="1:26" ht="15.75" customHeight="1">
      <c r="A16" s="15"/>
      <c r="B16" s="17"/>
      <c r="C16" s="15"/>
      <c r="D16" s="38" t="s">
        <v>19</v>
      </c>
      <c r="E16" s="38"/>
      <c r="F16" s="38"/>
      <c r="G16" s="38"/>
      <c r="H16" s="38"/>
      <c r="I16" s="29">
        <v>0</v>
      </c>
      <c r="J16" s="29"/>
      <c r="K16" s="29"/>
      <c r="L16" s="29">
        <v>0</v>
      </c>
      <c r="M16" s="29"/>
      <c r="N16" s="29">
        <v>0</v>
      </c>
      <c r="O16" s="29"/>
      <c r="P16" s="35">
        <v>0</v>
      </c>
      <c r="Q16" s="35"/>
      <c r="R16" s="35"/>
      <c r="S16" s="35"/>
      <c r="T16" s="29">
        <f t="shared" si="0"/>
        <v>0</v>
      </c>
      <c r="U16" s="29"/>
      <c r="V16" s="29"/>
      <c r="W16" s="29"/>
      <c r="X16" s="46"/>
      <c r="Y16" s="15"/>
      <c r="Z16" s="15"/>
    </row>
    <row r="17" spans="1:26" ht="15.75" customHeight="1">
      <c r="A17" s="15"/>
      <c r="B17" s="17"/>
      <c r="C17" s="15"/>
      <c r="D17" s="38" t="s">
        <v>20</v>
      </c>
      <c r="E17" s="38"/>
      <c r="F17" s="38"/>
      <c r="G17" s="38"/>
      <c r="H17" s="38"/>
      <c r="I17" s="29">
        <v>0</v>
      </c>
      <c r="J17" s="29"/>
      <c r="K17" s="29"/>
      <c r="L17" s="29">
        <v>246133142</v>
      </c>
      <c r="M17" s="29"/>
      <c r="N17" s="29">
        <v>0</v>
      </c>
      <c r="O17" s="29"/>
      <c r="P17" s="35">
        <v>0</v>
      </c>
      <c r="Q17" s="35"/>
      <c r="R17" s="35"/>
      <c r="S17" s="35"/>
      <c r="T17" s="29">
        <f t="shared" si="0"/>
        <v>246133142</v>
      </c>
      <c r="U17" s="29"/>
      <c r="V17" s="29"/>
      <c r="W17" s="29"/>
      <c r="X17" s="46"/>
      <c r="Y17" s="15"/>
      <c r="Z17" s="15"/>
    </row>
    <row r="18" spans="1:26" ht="28.5" customHeight="1">
      <c r="A18" s="15"/>
      <c r="B18" s="17"/>
      <c r="C18" s="47" t="s">
        <v>48</v>
      </c>
      <c r="D18" s="47"/>
      <c r="E18" s="47"/>
      <c r="F18" s="47"/>
      <c r="G18" s="47"/>
      <c r="H18" s="47"/>
      <c r="I18" s="30">
        <f>SUM(I19:K20)</f>
        <v>0</v>
      </c>
      <c r="J18" s="30"/>
      <c r="K18" s="30"/>
      <c r="L18" s="30">
        <f>SUM(L19:M20)</f>
        <v>0</v>
      </c>
      <c r="M18" s="30"/>
      <c r="N18" s="30">
        <f>SUM(N19:O20)</f>
        <v>0</v>
      </c>
      <c r="O18" s="30"/>
      <c r="P18" s="30">
        <f>SUM(P19:S20)</f>
        <v>65580356614</v>
      </c>
      <c r="Q18" s="30"/>
      <c r="R18" s="30"/>
      <c r="S18" s="30"/>
      <c r="T18" s="30">
        <f t="shared" si="0"/>
        <v>65580356614</v>
      </c>
      <c r="U18" s="30"/>
      <c r="V18" s="30"/>
      <c r="W18" s="30"/>
      <c r="X18" s="49"/>
      <c r="Y18" s="15"/>
      <c r="Z18" s="15"/>
    </row>
    <row r="19" spans="1:26" ht="15.75" customHeight="1">
      <c r="A19" s="15"/>
      <c r="B19" s="17"/>
      <c r="C19" s="15"/>
      <c r="D19" s="38" t="s">
        <v>21</v>
      </c>
      <c r="E19" s="38"/>
      <c r="F19" s="38"/>
      <c r="G19" s="38"/>
      <c r="H19" s="38"/>
      <c r="I19" s="29">
        <v>0</v>
      </c>
      <c r="J19" s="29"/>
      <c r="K19" s="29"/>
      <c r="L19" s="29">
        <v>0</v>
      </c>
      <c r="M19" s="29"/>
      <c r="N19" s="29">
        <v>0</v>
      </c>
      <c r="O19" s="29"/>
      <c r="P19" s="29">
        <v>0</v>
      </c>
      <c r="Q19" s="29"/>
      <c r="R19" s="29"/>
      <c r="S19" s="29"/>
      <c r="T19" s="29">
        <f t="shared" si="0"/>
        <v>0</v>
      </c>
      <c r="U19" s="29"/>
      <c r="V19" s="29"/>
      <c r="W19" s="29"/>
      <c r="X19" s="46"/>
      <c r="Y19" s="15"/>
      <c r="Z19" s="15"/>
    </row>
    <row r="20" spans="1:26" ht="15.75" customHeight="1">
      <c r="A20" s="15"/>
      <c r="B20" s="17"/>
      <c r="C20" s="15"/>
      <c r="D20" s="38" t="s">
        <v>22</v>
      </c>
      <c r="E20" s="38"/>
      <c r="F20" s="38"/>
      <c r="G20" s="38"/>
      <c r="H20" s="38"/>
      <c r="I20" s="29">
        <v>0</v>
      </c>
      <c r="J20" s="29"/>
      <c r="K20" s="29"/>
      <c r="L20" s="29">
        <v>0</v>
      </c>
      <c r="M20" s="29"/>
      <c r="N20" s="29">
        <v>0</v>
      </c>
      <c r="O20" s="29"/>
      <c r="P20" s="26"/>
      <c r="Q20" s="58">
        <v>65580356614</v>
      </c>
      <c r="R20" s="58"/>
      <c r="S20" s="26"/>
      <c r="T20" s="29">
        <f t="shared" si="0"/>
        <v>65580356614</v>
      </c>
      <c r="U20" s="29"/>
      <c r="V20" s="29"/>
      <c r="W20" s="29"/>
      <c r="X20" s="46"/>
      <c r="Y20" s="15"/>
      <c r="Z20" s="15"/>
    </row>
    <row r="21" spans="1:26" ht="15.75" customHeight="1">
      <c r="A21" s="15"/>
      <c r="B21" s="17"/>
      <c r="C21" s="47" t="s">
        <v>44</v>
      </c>
      <c r="D21" s="47"/>
      <c r="E21" s="47"/>
      <c r="F21" s="47"/>
      <c r="G21" s="47"/>
      <c r="H21" s="47"/>
      <c r="I21" s="30">
        <f>+I8+I12+I18</f>
        <v>4777392069</v>
      </c>
      <c r="J21" s="30"/>
      <c r="K21" s="30"/>
      <c r="L21" s="30">
        <f>+L8+L12+L18</f>
        <v>115419149506</v>
      </c>
      <c r="M21" s="30"/>
      <c r="N21" s="30">
        <f>+N8+N12+N18</f>
        <v>39231403485</v>
      </c>
      <c r="O21" s="30"/>
      <c r="P21" s="30">
        <f>+P8+P12+P18</f>
        <v>65580356614</v>
      </c>
      <c r="Q21" s="30"/>
      <c r="R21" s="30"/>
      <c r="S21" s="30"/>
      <c r="T21" s="30">
        <f t="shared" si="0"/>
        <v>225008301674</v>
      </c>
      <c r="U21" s="30"/>
      <c r="V21" s="30"/>
      <c r="W21" s="30"/>
      <c r="X21" s="49"/>
      <c r="Y21" s="15"/>
      <c r="Z21" s="15"/>
    </row>
    <row r="22" spans="1:26" ht="31.5" customHeight="1">
      <c r="A22" s="15"/>
      <c r="B22" s="17"/>
      <c r="C22" s="47" t="s">
        <v>49</v>
      </c>
      <c r="D22" s="47"/>
      <c r="E22" s="47"/>
      <c r="F22" s="47"/>
      <c r="G22" s="47"/>
      <c r="H22" s="47"/>
      <c r="I22" s="50">
        <f>SUM(I23:K25)</f>
        <v>142225662</v>
      </c>
      <c r="J22" s="50"/>
      <c r="K22" s="50"/>
      <c r="L22" s="50">
        <f>SUM(L23:M25)</f>
        <v>0</v>
      </c>
      <c r="M22" s="50"/>
      <c r="N22" s="50">
        <f>SUM(N23:O25)</f>
        <v>0</v>
      </c>
      <c r="O22" s="50"/>
      <c r="P22" s="50">
        <f>SUM(P23:S25)</f>
        <v>0</v>
      </c>
      <c r="Q22" s="50"/>
      <c r="R22" s="50"/>
      <c r="S22" s="50"/>
      <c r="T22" s="30">
        <f>SUM(I22:S22)</f>
        <v>142225662</v>
      </c>
      <c r="U22" s="30"/>
      <c r="V22" s="30"/>
      <c r="W22" s="30"/>
      <c r="X22" s="49"/>
      <c r="Y22" s="15"/>
      <c r="Z22" s="15"/>
    </row>
    <row r="23" spans="1:26" ht="15.75" customHeight="1">
      <c r="A23" s="15"/>
      <c r="B23" s="17"/>
      <c r="C23" s="15"/>
      <c r="D23" s="38" t="s">
        <v>14</v>
      </c>
      <c r="E23" s="38"/>
      <c r="F23" s="38"/>
      <c r="G23" s="38"/>
      <c r="H23" s="38"/>
      <c r="I23" s="33">
        <v>0</v>
      </c>
      <c r="J23" s="33"/>
      <c r="K23" s="33"/>
      <c r="L23" s="33">
        <v>0</v>
      </c>
      <c r="M23" s="33"/>
      <c r="N23" s="33">
        <v>0</v>
      </c>
      <c r="O23" s="33"/>
      <c r="P23" s="33">
        <v>0</v>
      </c>
      <c r="Q23" s="33"/>
      <c r="R23" s="33"/>
      <c r="S23" s="33"/>
      <c r="T23" s="29">
        <f>SUM(I23:S23)</f>
        <v>0</v>
      </c>
      <c r="U23" s="29"/>
      <c r="V23" s="29"/>
      <c r="W23" s="29"/>
      <c r="X23" s="46"/>
      <c r="Y23" s="15"/>
      <c r="Z23" s="15"/>
    </row>
    <row r="24" spans="1:26" ht="15.75" customHeight="1">
      <c r="A24" s="15"/>
      <c r="B24" s="17"/>
      <c r="C24" s="15"/>
      <c r="D24" s="38" t="s">
        <v>15</v>
      </c>
      <c r="E24" s="38"/>
      <c r="F24" s="38"/>
      <c r="G24" s="38"/>
      <c r="H24" s="38"/>
      <c r="I24" s="26"/>
      <c r="J24" s="29">
        <v>142225662</v>
      </c>
      <c r="K24" s="29"/>
      <c r="L24" s="33">
        <v>0</v>
      </c>
      <c r="M24" s="33"/>
      <c r="N24" s="33">
        <v>0</v>
      </c>
      <c r="O24" s="33"/>
      <c r="P24" s="33">
        <v>0</v>
      </c>
      <c r="Q24" s="33"/>
      <c r="R24" s="33"/>
      <c r="S24" s="33"/>
      <c r="T24" s="29">
        <f>SUM(I24:S24)</f>
        <v>142225662</v>
      </c>
      <c r="U24" s="29"/>
      <c r="V24" s="29"/>
      <c r="W24" s="29"/>
      <c r="X24" s="46"/>
      <c r="Y24" s="15"/>
      <c r="Z24" s="15"/>
    </row>
    <row r="25" spans="1:26" ht="15.75" customHeight="1">
      <c r="A25" s="15"/>
      <c r="B25" s="17"/>
      <c r="C25" s="15"/>
      <c r="D25" s="38" t="s">
        <v>13</v>
      </c>
      <c r="E25" s="38"/>
      <c r="F25" s="38"/>
      <c r="G25" s="38"/>
      <c r="H25" s="38"/>
      <c r="I25" s="33">
        <v>0</v>
      </c>
      <c r="J25" s="33"/>
      <c r="K25" s="33"/>
      <c r="L25" s="33">
        <v>0</v>
      </c>
      <c r="M25" s="33"/>
      <c r="N25" s="33">
        <v>0</v>
      </c>
      <c r="O25" s="33"/>
      <c r="P25" s="33">
        <v>0</v>
      </c>
      <c r="Q25" s="33"/>
      <c r="R25" s="33"/>
      <c r="S25" s="33"/>
      <c r="T25" s="29">
        <f>SUM(I25:S25)</f>
        <v>0</v>
      </c>
      <c r="U25" s="29"/>
      <c r="V25" s="29"/>
      <c r="W25" s="29"/>
      <c r="X25" s="46"/>
      <c r="Y25" s="15"/>
      <c r="Z25" s="15"/>
    </row>
    <row r="26" spans="1:26" ht="29.25" customHeight="1">
      <c r="A26" s="15"/>
      <c r="B26" s="17"/>
      <c r="C26" s="47" t="s">
        <v>50</v>
      </c>
      <c r="D26" s="47"/>
      <c r="E26" s="47"/>
      <c r="F26" s="47"/>
      <c r="G26" s="47"/>
      <c r="H26" s="47"/>
      <c r="I26" s="30">
        <f>SUM(I27:K31)</f>
        <v>0</v>
      </c>
      <c r="J26" s="30"/>
      <c r="K26" s="30"/>
      <c r="L26" s="30">
        <f>SUM(L27:M31)</f>
        <v>39231403485</v>
      </c>
      <c r="M26" s="30"/>
      <c r="N26" s="30">
        <f>SUM(N27:O31)</f>
        <v>-14656471209</v>
      </c>
      <c r="O26" s="30"/>
      <c r="P26" s="30">
        <f>SUM(P27:S31)</f>
        <v>0</v>
      </c>
      <c r="Q26" s="30"/>
      <c r="R26" s="30"/>
      <c r="S26" s="30"/>
      <c r="T26" s="30">
        <f>SUM(T27:X31)</f>
        <v>24574932276</v>
      </c>
      <c r="U26" s="30"/>
      <c r="V26" s="30"/>
      <c r="W26" s="30"/>
      <c r="X26" s="49"/>
      <c r="Y26" s="15"/>
      <c r="Z26" s="15"/>
    </row>
    <row r="27" spans="1:26" s="20" customFormat="1" ht="15.75" customHeight="1">
      <c r="A27" s="18"/>
      <c r="B27" s="19"/>
      <c r="C27" s="18"/>
      <c r="D27" s="51" t="s">
        <v>16</v>
      </c>
      <c r="E27" s="51"/>
      <c r="F27" s="51"/>
      <c r="G27" s="51"/>
      <c r="H27" s="51"/>
      <c r="I27" s="31">
        <v>0</v>
      </c>
      <c r="J27" s="31"/>
      <c r="K27" s="31"/>
      <c r="L27" s="31">
        <v>0</v>
      </c>
      <c r="M27" s="31"/>
      <c r="N27" s="31">
        <v>24819200395</v>
      </c>
      <c r="O27" s="31"/>
      <c r="P27" s="31">
        <v>0</v>
      </c>
      <c r="Q27" s="31"/>
      <c r="R27" s="31"/>
      <c r="S27" s="31"/>
      <c r="T27" s="31">
        <f>SUM(I27:S27)</f>
        <v>24819200395</v>
      </c>
      <c r="U27" s="31"/>
      <c r="V27" s="31"/>
      <c r="W27" s="31"/>
      <c r="X27" s="52"/>
      <c r="Y27" s="18"/>
      <c r="Z27" s="18"/>
    </row>
    <row r="28" spans="1:26" ht="15.75" customHeight="1">
      <c r="A28" s="15"/>
      <c r="B28" s="17"/>
      <c r="C28" s="15"/>
      <c r="D28" s="38" t="s">
        <v>17</v>
      </c>
      <c r="E28" s="38"/>
      <c r="F28" s="38"/>
      <c r="G28" s="38"/>
      <c r="H28" s="38"/>
      <c r="I28" s="29">
        <v>0</v>
      </c>
      <c r="J28" s="29"/>
      <c r="K28" s="29"/>
      <c r="L28" s="31">
        <v>39231403485</v>
      </c>
      <c r="M28" s="31"/>
      <c r="N28" s="31">
        <v>-39231403485</v>
      </c>
      <c r="O28" s="31"/>
      <c r="P28" s="29">
        <v>0</v>
      </c>
      <c r="Q28" s="29"/>
      <c r="R28" s="29"/>
      <c r="S28" s="29"/>
      <c r="T28" s="29">
        <f>SUM(I28:S28)</f>
        <v>0</v>
      </c>
      <c r="U28" s="29"/>
      <c r="V28" s="29"/>
      <c r="W28" s="29"/>
      <c r="X28" s="46"/>
      <c r="Y28" s="15"/>
      <c r="Z28" s="15"/>
    </row>
    <row r="29" spans="1:26" ht="15.75" customHeight="1">
      <c r="A29" s="15"/>
      <c r="B29" s="17"/>
      <c r="C29" s="15"/>
      <c r="D29" s="38" t="s">
        <v>18</v>
      </c>
      <c r="E29" s="38"/>
      <c r="F29" s="38"/>
      <c r="G29" s="38"/>
      <c r="H29" s="38"/>
      <c r="I29" s="29">
        <v>0</v>
      </c>
      <c r="J29" s="29"/>
      <c r="K29" s="29"/>
      <c r="L29" s="31">
        <v>0</v>
      </c>
      <c r="M29" s="31"/>
      <c r="N29" s="27"/>
      <c r="O29" s="27">
        <v>-285242293</v>
      </c>
      <c r="P29" s="29">
        <v>0</v>
      </c>
      <c r="Q29" s="29"/>
      <c r="R29" s="29"/>
      <c r="S29" s="29"/>
      <c r="T29" s="29">
        <f>SUM(I29:S29)</f>
        <v>-285242293</v>
      </c>
      <c r="U29" s="29"/>
      <c r="V29" s="29"/>
      <c r="W29" s="29"/>
      <c r="X29" s="46"/>
      <c r="Y29" s="15"/>
      <c r="Z29" s="15"/>
    </row>
    <row r="30" spans="1:26" ht="15.75" customHeight="1">
      <c r="A30" s="15"/>
      <c r="B30" s="17"/>
      <c r="C30" s="15"/>
      <c r="D30" s="38" t="s">
        <v>19</v>
      </c>
      <c r="E30" s="38"/>
      <c r="F30" s="38"/>
      <c r="G30" s="38"/>
      <c r="H30" s="38"/>
      <c r="I30" s="29">
        <v>0</v>
      </c>
      <c r="J30" s="29"/>
      <c r="K30" s="29"/>
      <c r="L30" s="29">
        <v>0</v>
      </c>
      <c r="M30" s="29"/>
      <c r="N30" s="29">
        <v>0</v>
      </c>
      <c r="O30" s="29"/>
      <c r="P30" s="29">
        <v>0</v>
      </c>
      <c r="Q30" s="29"/>
      <c r="R30" s="29"/>
      <c r="S30" s="29"/>
      <c r="T30" s="29">
        <f>SUM(I30:S30)</f>
        <v>0</v>
      </c>
      <c r="U30" s="29"/>
      <c r="V30" s="29"/>
      <c r="W30" s="29"/>
      <c r="X30" s="46"/>
      <c r="Y30" s="15"/>
      <c r="Z30" s="15"/>
    </row>
    <row r="31" spans="1:26" ht="15.75" customHeight="1">
      <c r="A31" s="15"/>
      <c r="B31" s="17"/>
      <c r="C31" s="15"/>
      <c r="D31" s="51" t="s">
        <v>20</v>
      </c>
      <c r="E31" s="51"/>
      <c r="F31" s="51"/>
      <c r="G31" s="51"/>
      <c r="H31" s="51"/>
      <c r="I31" s="31">
        <v>0</v>
      </c>
      <c r="J31" s="31"/>
      <c r="K31" s="31"/>
      <c r="L31" s="31">
        <v>0</v>
      </c>
      <c r="M31" s="31"/>
      <c r="N31" s="27"/>
      <c r="O31" s="27">
        <v>40974174</v>
      </c>
      <c r="P31" s="31">
        <v>0</v>
      </c>
      <c r="Q31" s="31"/>
      <c r="R31" s="31"/>
      <c r="S31" s="31"/>
      <c r="T31" s="29">
        <f>SUM(I31:S31)</f>
        <v>40974174</v>
      </c>
      <c r="U31" s="29"/>
      <c r="V31" s="29"/>
      <c r="W31" s="29"/>
      <c r="X31" s="46"/>
      <c r="Y31" s="15"/>
      <c r="Z31" s="15"/>
    </row>
    <row r="32" spans="1:26" s="20" customFormat="1" ht="42.75" customHeight="1">
      <c r="A32" s="18"/>
      <c r="B32" s="19"/>
      <c r="C32" s="54" t="s">
        <v>51</v>
      </c>
      <c r="D32" s="54"/>
      <c r="E32" s="54"/>
      <c r="F32" s="54"/>
      <c r="G32" s="54"/>
      <c r="H32" s="54"/>
      <c r="I32" s="32">
        <f>SUM(I33:K34)</f>
        <v>0</v>
      </c>
      <c r="J32" s="32"/>
      <c r="K32" s="32"/>
      <c r="L32" s="32">
        <f>SUM(L33:M34)</f>
        <v>0</v>
      </c>
      <c r="M32" s="32"/>
      <c r="N32" s="32">
        <f>SUM(N33:O34)</f>
        <v>0</v>
      </c>
      <c r="O32" s="32"/>
      <c r="P32" s="32">
        <f>SUM(P33:S34)</f>
        <v>-122323982</v>
      </c>
      <c r="Q32" s="32"/>
      <c r="R32" s="32"/>
      <c r="S32" s="32"/>
      <c r="T32" s="32">
        <f>SUM(T33:X34)</f>
        <v>-122323982</v>
      </c>
      <c r="U32" s="32"/>
      <c r="V32" s="32"/>
      <c r="W32" s="32"/>
      <c r="X32" s="53"/>
      <c r="Y32" s="18"/>
      <c r="Z32" s="18"/>
    </row>
    <row r="33" spans="1:26" ht="15.75" customHeight="1">
      <c r="A33" s="15"/>
      <c r="B33" s="17"/>
      <c r="C33" s="15"/>
      <c r="D33" s="38" t="s">
        <v>21</v>
      </c>
      <c r="E33" s="38"/>
      <c r="F33" s="38"/>
      <c r="G33" s="38"/>
      <c r="H33" s="38"/>
      <c r="I33" s="33">
        <v>0</v>
      </c>
      <c r="J33" s="33"/>
      <c r="K33" s="33"/>
      <c r="L33" s="33">
        <v>0</v>
      </c>
      <c r="M33" s="33"/>
      <c r="N33" s="33">
        <v>0</v>
      </c>
      <c r="O33" s="33"/>
      <c r="P33" s="33">
        <v>0</v>
      </c>
      <c r="Q33" s="33"/>
      <c r="R33" s="33"/>
      <c r="S33" s="33"/>
      <c r="T33" s="29">
        <f>SUM(K33:S33)</f>
        <v>0</v>
      </c>
      <c r="U33" s="29"/>
      <c r="V33" s="29"/>
      <c r="W33" s="29"/>
      <c r="X33" s="46"/>
      <c r="Y33" s="15"/>
      <c r="Z33" s="15"/>
    </row>
    <row r="34" spans="1:26" ht="15" customHeight="1">
      <c r="A34" s="15"/>
      <c r="B34" s="17"/>
      <c r="C34" s="15"/>
      <c r="D34" s="38" t="s">
        <v>22</v>
      </c>
      <c r="E34" s="38"/>
      <c r="F34" s="38"/>
      <c r="G34" s="38"/>
      <c r="H34" s="38"/>
      <c r="I34" s="33">
        <v>0</v>
      </c>
      <c r="J34" s="33"/>
      <c r="K34" s="33"/>
      <c r="L34" s="33">
        <v>0</v>
      </c>
      <c r="M34" s="33"/>
      <c r="N34" s="33">
        <v>0</v>
      </c>
      <c r="O34" s="33"/>
      <c r="P34" s="29">
        <v>-122323982</v>
      </c>
      <c r="Q34" s="29"/>
      <c r="R34" s="29"/>
      <c r="S34" s="29"/>
      <c r="T34" s="29">
        <f>SUM(K34:S34)</f>
        <v>-122323982</v>
      </c>
      <c r="U34" s="29"/>
      <c r="V34" s="29"/>
      <c r="W34" s="29"/>
      <c r="X34" s="46"/>
      <c r="Y34" s="15"/>
      <c r="Z34" s="15"/>
    </row>
    <row r="35" spans="1:28" ht="30.75" customHeight="1">
      <c r="A35" s="15"/>
      <c r="B35" s="21"/>
      <c r="C35" s="57" t="s">
        <v>53</v>
      </c>
      <c r="D35" s="57"/>
      <c r="E35" s="57"/>
      <c r="F35" s="57"/>
      <c r="G35" s="57"/>
      <c r="H35" s="57"/>
      <c r="I35" s="55">
        <f>+I21+I22+I26+I32</f>
        <v>4919617731</v>
      </c>
      <c r="J35" s="55"/>
      <c r="K35" s="55"/>
      <c r="L35" s="55">
        <f>+L21+L22+L26+L32</f>
        <v>154650552991</v>
      </c>
      <c r="M35" s="55"/>
      <c r="N35" s="55">
        <f>+N21+N22+N26+N32</f>
        <v>24574932276</v>
      </c>
      <c r="O35" s="55"/>
      <c r="P35" s="55">
        <f>+P21+P22+P26+P32</f>
        <v>65458032632</v>
      </c>
      <c r="Q35" s="55"/>
      <c r="R35" s="55"/>
      <c r="S35" s="55"/>
      <c r="T35" s="55">
        <f>+T21+T22+T26+T32</f>
        <v>249603135630</v>
      </c>
      <c r="U35" s="55"/>
      <c r="V35" s="55"/>
      <c r="W35" s="55"/>
      <c r="X35" s="59"/>
      <c r="Y35" s="15"/>
      <c r="Z35" s="15"/>
      <c r="AA35" s="28"/>
      <c r="AB35" s="22"/>
    </row>
    <row r="36" spans="1:26" ht="0" customHeight="1" hidden="1">
      <c r="A36" s="1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15"/>
    </row>
    <row r="37" spans="1:26" ht="13.5" customHeight="1">
      <c r="A37" s="15"/>
      <c r="B37" s="15"/>
      <c r="C37" s="15"/>
      <c r="D37" s="38" t="s">
        <v>45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5"/>
    </row>
    <row r="38" spans="1:26" ht="13.5" customHeight="1">
      <c r="A38" s="15"/>
      <c r="B38" s="15"/>
      <c r="C38" s="1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"/>
    </row>
    <row r="39" spans="1:26" ht="13.5" customHeight="1">
      <c r="A39" s="15"/>
      <c r="B39" s="15"/>
      <c r="C39" s="1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"/>
    </row>
    <row r="40" spans="1:26" ht="13.5" customHeight="1">
      <c r="A40" s="15"/>
      <c r="B40" s="15"/>
      <c r="C40" s="1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"/>
    </row>
    <row r="41" spans="1:26" ht="15" customHeight="1" thickBot="1">
      <c r="A41" s="15"/>
      <c r="B41" s="15"/>
      <c r="C41" s="15"/>
      <c r="D41" s="15"/>
      <c r="E41" s="15"/>
      <c r="F41" s="23"/>
      <c r="G41" s="23"/>
      <c r="H41" s="23"/>
      <c r="I41" s="23"/>
      <c r="J41" s="23"/>
      <c r="K41" s="15"/>
      <c r="L41" s="15"/>
      <c r="M41" s="15"/>
      <c r="N41" s="23"/>
      <c r="O41" s="23"/>
      <c r="P41" s="23"/>
      <c r="Q41" s="23"/>
      <c r="R41" s="23"/>
      <c r="S41" s="23"/>
      <c r="T41" s="23"/>
      <c r="U41" s="23"/>
      <c r="V41" s="15"/>
      <c r="W41" s="15"/>
      <c r="X41" s="15"/>
      <c r="Y41" s="15"/>
      <c r="Z41" s="15"/>
    </row>
    <row r="42" spans="1:26" ht="0.75" customHeight="1">
      <c r="A42" s="15"/>
      <c r="B42" s="15"/>
      <c r="C42" s="15"/>
      <c r="D42" s="15"/>
      <c r="E42" s="15"/>
      <c r="F42" s="15"/>
      <c r="G42" s="56"/>
      <c r="H42" s="56"/>
      <c r="I42" s="56"/>
      <c r="J42" s="15"/>
      <c r="K42" s="15"/>
      <c r="L42" s="15"/>
      <c r="M42" s="15"/>
      <c r="N42" s="15"/>
      <c r="O42" s="56"/>
      <c r="P42" s="56"/>
      <c r="Q42" s="56"/>
      <c r="R42" s="56"/>
      <c r="S42" s="15"/>
      <c r="T42" s="15"/>
      <c r="U42" s="15"/>
      <c r="V42" s="15"/>
      <c r="W42" s="15"/>
      <c r="X42" s="15"/>
      <c r="Y42" s="15"/>
      <c r="Z42" s="15"/>
    </row>
    <row r="43" spans="1:26" ht="13.5" customHeight="1">
      <c r="A43" s="15"/>
      <c r="B43" s="15"/>
      <c r="C43" s="15"/>
      <c r="D43" s="15"/>
      <c r="E43" s="34" t="s">
        <v>28</v>
      </c>
      <c r="F43" s="34"/>
      <c r="G43" s="34"/>
      <c r="H43" s="34"/>
      <c r="I43" s="34"/>
      <c r="J43" s="34"/>
      <c r="K43" s="15"/>
      <c r="L43" s="15"/>
      <c r="M43" s="34" t="s">
        <v>27</v>
      </c>
      <c r="N43" s="34"/>
      <c r="O43" s="34"/>
      <c r="P43" s="34"/>
      <c r="Q43" s="34"/>
      <c r="R43" s="34"/>
      <c r="S43" s="34"/>
      <c r="T43" s="34"/>
      <c r="U43" s="34"/>
      <c r="V43" s="15"/>
      <c r="W43" s="15"/>
      <c r="X43" s="15"/>
      <c r="Y43" s="15"/>
      <c r="Z43" s="15"/>
    </row>
    <row r="44" spans="1:26" ht="0.75" customHeight="1">
      <c r="A44" s="15"/>
      <c r="B44" s="15"/>
      <c r="C44" s="15"/>
      <c r="D44" s="15"/>
      <c r="E44" s="24"/>
      <c r="F44" s="24"/>
      <c r="G44" s="24"/>
      <c r="H44" s="24"/>
      <c r="I44" s="24"/>
      <c r="J44" s="2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1" customHeight="1">
      <c r="A45" s="15"/>
      <c r="B45" s="15"/>
      <c r="C45" s="15"/>
      <c r="D45" s="15"/>
      <c r="E45" s="34" t="s">
        <v>11</v>
      </c>
      <c r="F45" s="34"/>
      <c r="G45" s="34"/>
      <c r="H45" s="34"/>
      <c r="I45" s="34"/>
      <c r="J45" s="34"/>
      <c r="K45" s="15"/>
      <c r="L45" s="15"/>
      <c r="M45" s="34" t="s">
        <v>12</v>
      </c>
      <c r="N45" s="34"/>
      <c r="O45" s="34"/>
      <c r="P45" s="34"/>
      <c r="Q45" s="34"/>
      <c r="R45" s="34"/>
      <c r="S45" s="34"/>
      <c r="T45" s="34"/>
      <c r="U45" s="34"/>
      <c r="V45" s="15"/>
      <c r="W45" s="15"/>
      <c r="X45" s="15"/>
      <c r="Y45" s="15"/>
      <c r="Z45" s="15"/>
    </row>
    <row r="46" spans="1:26" ht="1.5" customHeight="1">
      <c r="A46" s="15"/>
      <c r="B46" s="15"/>
      <c r="C46" s="15"/>
      <c r="D46" s="15"/>
      <c r="E46" s="34"/>
      <c r="F46" s="34"/>
      <c r="G46" s="34"/>
      <c r="H46" s="34"/>
      <c r="I46" s="34"/>
      <c r="J46" s="3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0.5" customHeight="1">
      <c r="A47" s="15"/>
      <c r="B47" s="15"/>
      <c r="C47" s="15"/>
      <c r="D47" s="15"/>
      <c r="E47" s="34"/>
      <c r="F47" s="34"/>
      <c r="G47" s="34"/>
      <c r="H47" s="34"/>
      <c r="I47" s="34"/>
      <c r="J47" s="34"/>
      <c r="K47" s="15"/>
      <c r="L47" s="15"/>
      <c r="M47" s="15"/>
      <c r="N47" s="15"/>
      <c r="O47" s="15"/>
      <c r="P47" s="15"/>
      <c r="Q47" s="15"/>
      <c r="R47" s="35"/>
      <c r="S47" s="35"/>
      <c r="T47" s="35"/>
      <c r="U47" s="35"/>
      <c r="V47" s="35"/>
      <c r="W47" s="15"/>
      <c r="X47" s="38"/>
      <c r="Y47" s="38"/>
      <c r="Z47" s="15"/>
    </row>
    <row r="48" spans="1:26" ht="19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</sheetData>
  <sheetProtection/>
  <mergeCells count="185">
    <mergeCell ref="Q20:R20"/>
    <mergeCell ref="J24:K24"/>
    <mergeCell ref="E45:J47"/>
    <mergeCell ref="M45:U45"/>
    <mergeCell ref="R47:V47"/>
    <mergeCell ref="X47:Y47"/>
    <mergeCell ref="T35:X35"/>
    <mergeCell ref="B36:Y36"/>
    <mergeCell ref="D37:Y37"/>
    <mergeCell ref="G42:I42"/>
    <mergeCell ref="O42:R42"/>
    <mergeCell ref="E43:J43"/>
    <mergeCell ref="M43:U43"/>
    <mergeCell ref="D34:H34"/>
    <mergeCell ref="L34:M34"/>
    <mergeCell ref="N34:O34"/>
    <mergeCell ref="P34:S34"/>
    <mergeCell ref="T34:X34"/>
    <mergeCell ref="C35:H35"/>
    <mergeCell ref="I35:K35"/>
    <mergeCell ref="D33:H33"/>
    <mergeCell ref="L33:M33"/>
    <mergeCell ref="N33:O33"/>
    <mergeCell ref="P33:S33"/>
    <mergeCell ref="T33:X33"/>
    <mergeCell ref="L35:M35"/>
    <mergeCell ref="N35:O35"/>
    <mergeCell ref="P35:S35"/>
    <mergeCell ref="I34:K34"/>
    <mergeCell ref="D31:H31"/>
    <mergeCell ref="L31:M31"/>
    <mergeCell ref="P31:S31"/>
    <mergeCell ref="T31:X31"/>
    <mergeCell ref="I30:K30"/>
    <mergeCell ref="T32:X32"/>
    <mergeCell ref="C32:H32"/>
    <mergeCell ref="L32:M32"/>
    <mergeCell ref="N32:O32"/>
    <mergeCell ref="P32:S32"/>
    <mergeCell ref="D29:H29"/>
    <mergeCell ref="L29:M29"/>
    <mergeCell ref="P29:S29"/>
    <mergeCell ref="T29:X29"/>
    <mergeCell ref="I28:K28"/>
    <mergeCell ref="D30:H30"/>
    <mergeCell ref="L30:M30"/>
    <mergeCell ref="N30:O30"/>
    <mergeCell ref="P30:S30"/>
    <mergeCell ref="T30:X30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T25:X25"/>
    <mergeCell ref="C26:H26"/>
    <mergeCell ref="L26:M26"/>
    <mergeCell ref="N26:O26"/>
    <mergeCell ref="P26:S26"/>
    <mergeCell ref="T26:X26"/>
    <mergeCell ref="P24:S24"/>
    <mergeCell ref="D25:H25"/>
    <mergeCell ref="I25:K25"/>
    <mergeCell ref="L25:M25"/>
    <mergeCell ref="N25:O25"/>
    <mergeCell ref="P25:S25"/>
    <mergeCell ref="T24:X24"/>
    <mergeCell ref="D23:H23"/>
    <mergeCell ref="I23:K23"/>
    <mergeCell ref="L23:M23"/>
    <mergeCell ref="N23:O23"/>
    <mergeCell ref="P23:S23"/>
    <mergeCell ref="T23:X23"/>
    <mergeCell ref="D24:H24"/>
    <mergeCell ref="L24:M24"/>
    <mergeCell ref="N24:O24"/>
    <mergeCell ref="C22:H22"/>
    <mergeCell ref="I22:K22"/>
    <mergeCell ref="L22:M22"/>
    <mergeCell ref="N22:O22"/>
    <mergeCell ref="P22:S22"/>
    <mergeCell ref="T22:X22"/>
    <mergeCell ref="D20:H20"/>
    <mergeCell ref="L20:M20"/>
    <mergeCell ref="N20:O20"/>
    <mergeCell ref="T20:X20"/>
    <mergeCell ref="C21:H21"/>
    <mergeCell ref="I21:K21"/>
    <mergeCell ref="L21:M21"/>
    <mergeCell ref="N21:O21"/>
    <mergeCell ref="P21:S21"/>
    <mergeCell ref="T21:X21"/>
    <mergeCell ref="C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C12:H12"/>
    <mergeCell ref="L12:M12"/>
    <mergeCell ref="N12:O12"/>
    <mergeCell ref="P12:S12"/>
    <mergeCell ref="T12:X12"/>
    <mergeCell ref="D13:H13"/>
    <mergeCell ref="L13:M13"/>
    <mergeCell ref="P13:S13"/>
    <mergeCell ref="T13:X13"/>
    <mergeCell ref="I13:K13"/>
    <mergeCell ref="D11:H11"/>
    <mergeCell ref="I11:K11"/>
    <mergeCell ref="L11:M11"/>
    <mergeCell ref="N11:O11"/>
    <mergeCell ref="P11:S11"/>
    <mergeCell ref="T11:X11"/>
    <mergeCell ref="T9:X9"/>
    <mergeCell ref="D10:H10"/>
    <mergeCell ref="L10:M10"/>
    <mergeCell ref="N10:O10"/>
    <mergeCell ref="P10:S10"/>
    <mergeCell ref="T10:X10"/>
    <mergeCell ref="T7:X7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N7:O7"/>
    <mergeCell ref="P7:S7"/>
    <mergeCell ref="D9:H9"/>
    <mergeCell ref="I9:K9"/>
    <mergeCell ref="L9:M9"/>
    <mergeCell ref="N9:O9"/>
    <mergeCell ref="P9:S9"/>
    <mergeCell ref="I31:K31"/>
    <mergeCell ref="I32:K32"/>
    <mergeCell ref="I20:K20"/>
    <mergeCell ref="I33:K33"/>
    <mergeCell ref="F2:T2"/>
    <mergeCell ref="F3:T3"/>
    <mergeCell ref="F4:T4"/>
    <mergeCell ref="F5:G5"/>
    <mergeCell ref="H5:P5"/>
    <mergeCell ref="I12:K12"/>
    <mergeCell ref="I29:K29"/>
    <mergeCell ref="I14:K14"/>
    <mergeCell ref="I15:K15"/>
    <mergeCell ref="I16:K16"/>
    <mergeCell ref="I17:K17"/>
    <mergeCell ref="I18:K18"/>
    <mergeCell ref="I19:K19"/>
    <mergeCell ref="I26:K26"/>
    <mergeCell ref="I27:K2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E1">
      <selection activeCell="D31" sqref="A31:IV3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6.8515625" style="0" customWidth="1"/>
    <col min="9" max="9" width="4.140625" style="0" customWidth="1"/>
    <col min="10" max="10" width="6.28125" style="0" customWidth="1"/>
    <col min="11" max="11" width="8.7109375" style="0" customWidth="1"/>
    <col min="12" max="12" width="16.0039062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9.140625" style="0" bestFit="1" customWidth="1"/>
    <col min="28" max="28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87" t="s">
        <v>0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87" t="s">
        <v>33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87" t="s">
        <v>1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88" t="s">
        <v>2</v>
      </c>
      <c r="G5" s="88"/>
      <c r="H5" s="89" t="s">
        <v>3</v>
      </c>
      <c r="I5" s="89"/>
      <c r="J5" s="89"/>
      <c r="K5" s="89"/>
      <c r="L5" s="89"/>
      <c r="M5" s="89"/>
      <c r="N5" s="89"/>
      <c r="O5" s="89"/>
      <c r="P5" s="8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3" customHeight="1">
      <c r="A7" s="1"/>
      <c r="B7" s="90" t="s">
        <v>4</v>
      </c>
      <c r="C7" s="90"/>
      <c r="D7" s="90"/>
      <c r="E7" s="90"/>
      <c r="F7" s="90"/>
      <c r="G7" s="90"/>
      <c r="H7" s="90"/>
      <c r="I7" s="91" t="s">
        <v>5</v>
      </c>
      <c r="J7" s="91"/>
      <c r="K7" s="91"/>
      <c r="L7" s="91" t="s">
        <v>6</v>
      </c>
      <c r="M7" s="91"/>
      <c r="N7" s="91" t="s">
        <v>7</v>
      </c>
      <c r="O7" s="91"/>
      <c r="P7" s="91" t="s">
        <v>8</v>
      </c>
      <c r="Q7" s="91"/>
      <c r="R7" s="91"/>
      <c r="S7" s="91"/>
      <c r="T7" s="86" t="s">
        <v>9</v>
      </c>
      <c r="U7" s="86"/>
      <c r="V7" s="86"/>
      <c r="W7" s="86"/>
      <c r="X7" s="86"/>
      <c r="Y7" s="1"/>
      <c r="Z7" s="1"/>
    </row>
    <row r="8" spans="1:26" ht="15.75" customHeight="1">
      <c r="A8" s="1"/>
      <c r="B8" s="2"/>
      <c r="C8" s="79" t="s">
        <v>23</v>
      </c>
      <c r="D8" s="79"/>
      <c r="E8" s="79"/>
      <c r="F8" s="79"/>
      <c r="G8" s="79"/>
      <c r="H8" s="79"/>
      <c r="I8" s="80">
        <f>SUM(I9:K11)</f>
        <v>3627087280</v>
      </c>
      <c r="J8" s="80"/>
      <c r="K8" s="80"/>
      <c r="L8" s="84">
        <f>SUM(L9:M11)</f>
        <v>0</v>
      </c>
      <c r="M8" s="84"/>
      <c r="N8" s="84">
        <f>SUM(N9:O11)</f>
        <v>0</v>
      </c>
      <c r="O8" s="84"/>
      <c r="P8" s="84">
        <f>SUM(P9:S11)</f>
        <v>0</v>
      </c>
      <c r="Q8" s="84"/>
      <c r="R8" s="84"/>
      <c r="S8" s="84"/>
      <c r="T8" s="81">
        <f aca="true" t="shared" si="0" ref="T8:T15">SUM(I8:S8)</f>
        <v>3627087280</v>
      </c>
      <c r="U8" s="81"/>
      <c r="V8" s="81"/>
      <c r="W8" s="81"/>
      <c r="X8" s="81"/>
      <c r="Y8" s="1"/>
      <c r="Z8" s="1"/>
    </row>
    <row r="9" spans="1:26" ht="15.75" customHeight="1">
      <c r="A9" s="1"/>
      <c r="B9" s="2"/>
      <c r="C9" s="5"/>
      <c r="D9" s="69" t="s">
        <v>14</v>
      </c>
      <c r="E9" s="69"/>
      <c r="F9" s="69"/>
      <c r="G9" s="69"/>
      <c r="H9" s="69"/>
      <c r="I9" s="70">
        <v>0</v>
      </c>
      <c r="J9" s="70"/>
      <c r="K9" s="70"/>
      <c r="L9" s="85">
        <v>0</v>
      </c>
      <c r="M9" s="85"/>
      <c r="N9" s="85">
        <v>0</v>
      </c>
      <c r="O9" s="85"/>
      <c r="P9" s="85">
        <v>0</v>
      </c>
      <c r="Q9" s="85"/>
      <c r="R9" s="85"/>
      <c r="S9" s="85"/>
      <c r="T9" s="72">
        <f t="shared" si="0"/>
        <v>0</v>
      </c>
      <c r="U9" s="72"/>
      <c r="V9" s="72"/>
      <c r="W9" s="72"/>
      <c r="X9" s="72"/>
      <c r="Y9" s="1"/>
      <c r="Z9" s="1"/>
    </row>
    <row r="10" spans="1:26" ht="15.75" customHeight="1">
      <c r="A10" s="1"/>
      <c r="B10" s="2"/>
      <c r="C10" s="5"/>
      <c r="D10" s="69" t="s">
        <v>15</v>
      </c>
      <c r="E10" s="69"/>
      <c r="F10" s="69"/>
      <c r="G10" s="69"/>
      <c r="H10" s="69"/>
      <c r="I10" s="70">
        <v>3627087280</v>
      </c>
      <c r="J10" s="70"/>
      <c r="K10" s="70"/>
      <c r="L10" s="85">
        <v>0</v>
      </c>
      <c r="M10" s="85"/>
      <c r="N10" s="85">
        <v>0</v>
      </c>
      <c r="O10" s="85"/>
      <c r="P10" s="85">
        <v>0</v>
      </c>
      <c r="Q10" s="85"/>
      <c r="R10" s="85"/>
      <c r="S10" s="85"/>
      <c r="T10" s="72">
        <f t="shared" si="0"/>
        <v>3627087280</v>
      </c>
      <c r="U10" s="72"/>
      <c r="V10" s="72"/>
      <c r="W10" s="72"/>
      <c r="X10" s="72"/>
      <c r="Y10" s="1"/>
      <c r="Z10" s="1"/>
    </row>
    <row r="11" spans="1:26" ht="15.75" customHeight="1">
      <c r="A11" s="1"/>
      <c r="B11" s="2"/>
      <c r="C11" s="5"/>
      <c r="D11" s="69" t="s">
        <v>13</v>
      </c>
      <c r="E11" s="69"/>
      <c r="F11" s="69"/>
      <c r="G11" s="69"/>
      <c r="H11" s="69"/>
      <c r="I11" s="70">
        <v>0</v>
      </c>
      <c r="J11" s="70"/>
      <c r="K11" s="70"/>
      <c r="L11" s="85">
        <v>0</v>
      </c>
      <c r="M11" s="85"/>
      <c r="N11" s="85">
        <v>0</v>
      </c>
      <c r="O11" s="85"/>
      <c r="P11" s="85">
        <v>0</v>
      </c>
      <c r="Q11" s="85"/>
      <c r="R11" s="85"/>
      <c r="S11" s="85"/>
      <c r="T11" s="72">
        <f t="shared" si="0"/>
        <v>0</v>
      </c>
      <c r="U11" s="72"/>
      <c r="V11" s="72"/>
      <c r="W11" s="72"/>
      <c r="X11" s="72"/>
      <c r="Y11" s="1"/>
      <c r="Z11" s="1"/>
    </row>
    <row r="12" spans="1:26" ht="15.75" customHeight="1">
      <c r="A12" s="1"/>
      <c r="B12" s="2"/>
      <c r="C12" s="79" t="s">
        <v>24</v>
      </c>
      <c r="D12" s="79"/>
      <c r="E12" s="79"/>
      <c r="F12" s="79"/>
      <c r="G12" s="79"/>
      <c r="H12" s="79"/>
      <c r="I12" s="80">
        <f>SUM(I13:K17)</f>
        <v>0</v>
      </c>
      <c r="J12" s="80"/>
      <c r="K12" s="80"/>
      <c r="L12" s="80">
        <f>SUM(L13:M17)</f>
        <v>147790387586</v>
      </c>
      <c r="M12" s="80"/>
      <c r="N12" s="80">
        <f>SUM(N13:O17)</f>
        <v>-19377267089</v>
      </c>
      <c r="O12" s="80"/>
      <c r="P12" s="84">
        <f>SUM(P13:S17)</f>
        <v>0</v>
      </c>
      <c r="Q12" s="84"/>
      <c r="R12" s="84"/>
      <c r="S12" s="84"/>
      <c r="T12" s="81">
        <f t="shared" si="0"/>
        <v>128413120497</v>
      </c>
      <c r="U12" s="81"/>
      <c r="V12" s="81"/>
      <c r="W12" s="81"/>
      <c r="X12" s="81"/>
      <c r="Y12" s="1"/>
      <c r="Z12" s="1"/>
    </row>
    <row r="13" spans="1:26" ht="15.75" customHeight="1">
      <c r="A13" s="1"/>
      <c r="B13" s="2"/>
      <c r="C13" s="5"/>
      <c r="D13" s="69" t="s">
        <v>16</v>
      </c>
      <c r="E13" s="69"/>
      <c r="F13" s="69"/>
      <c r="G13" s="69"/>
      <c r="H13" s="69"/>
      <c r="I13" s="71">
        <v>0</v>
      </c>
      <c r="J13" s="71"/>
      <c r="K13" s="71"/>
      <c r="L13" s="71">
        <v>0</v>
      </c>
      <c r="M13" s="71"/>
      <c r="N13" s="71">
        <v>-19377267089</v>
      </c>
      <c r="O13" s="71"/>
      <c r="P13" s="83">
        <v>0</v>
      </c>
      <c r="Q13" s="83"/>
      <c r="R13" s="83"/>
      <c r="S13" s="83"/>
      <c r="T13" s="72">
        <f t="shared" si="0"/>
        <v>-19377267089</v>
      </c>
      <c r="U13" s="72"/>
      <c r="V13" s="72"/>
      <c r="W13" s="72"/>
      <c r="X13" s="72"/>
      <c r="Y13" s="1"/>
      <c r="Z13" s="1"/>
    </row>
    <row r="14" spans="1:26" ht="15.75" customHeight="1">
      <c r="A14" s="1"/>
      <c r="B14" s="2"/>
      <c r="C14" s="5"/>
      <c r="D14" s="69" t="s">
        <v>17</v>
      </c>
      <c r="E14" s="69"/>
      <c r="F14" s="69"/>
      <c r="G14" s="69"/>
      <c r="H14" s="69"/>
      <c r="I14" s="71">
        <v>0</v>
      </c>
      <c r="J14" s="71"/>
      <c r="K14" s="71"/>
      <c r="L14" s="71">
        <v>146276939319</v>
      </c>
      <c r="M14" s="71"/>
      <c r="N14" s="71">
        <v>0</v>
      </c>
      <c r="O14" s="71"/>
      <c r="P14" s="83">
        <v>0</v>
      </c>
      <c r="Q14" s="83"/>
      <c r="R14" s="83"/>
      <c r="S14" s="83"/>
      <c r="T14" s="72">
        <f t="shared" si="0"/>
        <v>146276939319</v>
      </c>
      <c r="U14" s="72"/>
      <c r="V14" s="72"/>
      <c r="W14" s="72"/>
      <c r="X14" s="72"/>
      <c r="Y14" s="1"/>
      <c r="Z14" s="1"/>
    </row>
    <row r="15" spans="1:26" ht="15.75" customHeight="1">
      <c r="A15" s="1"/>
      <c r="B15" s="2"/>
      <c r="C15" s="5"/>
      <c r="D15" s="69" t="s">
        <v>18</v>
      </c>
      <c r="E15" s="69"/>
      <c r="F15" s="69"/>
      <c r="G15" s="69"/>
      <c r="H15" s="69"/>
      <c r="I15" s="71">
        <v>0</v>
      </c>
      <c r="J15" s="71"/>
      <c r="K15" s="71"/>
      <c r="L15" s="71">
        <v>1454812104</v>
      </c>
      <c r="M15" s="71"/>
      <c r="N15" s="71">
        <v>0</v>
      </c>
      <c r="O15" s="71"/>
      <c r="P15" s="83">
        <v>0</v>
      </c>
      <c r="Q15" s="83"/>
      <c r="R15" s="83"/>
      <c r="S15" s="83"/>
      <c r="T15" s="72">
        <f t="shared" si="0"/>
        <v>1454812104</v>
      </c>
      <c r="U15" s="72"/>
      <c r="V15" s="72"/>
      <c r="W15" s="72"/>
      <c r="X15" s="72"/>
      <c r="Y15" s="1"/>
      <c r="Z15" s="1"/>
    </row>
    <row r="16" spans="1:26" ht="15.75" customHeight="1">
      <c r="A16" s="1"/>
      <c r="B16" s="2"/>
      <c r="C16" s="5"/>
      <c r="D16" s="69" t="s">
        <v>19</v>
      </c>
      <c r="E16" s="69"/>
      <c r="F16" s="69"/>
      <c r="G16" s="69"/>
      <c r="H16" s="69"/>
      <c r="I16" s="71">
        <v>0</v>
      </c>
      <c r="J16" s="71"/>
      <c r="K16" s="71"/>
      <c r="L16" s="71">
        <v>0</v>
      </c>
      <c r="M16" s="71"/>
      <c r="N16" s="71">
        <v>0</v>
      </c>
      <c r="O16" s="71"/>
      <c r="P16" s="83">
        <v>0</v>
      </c>
      <c r="Q16" s="83"/>
      <c r="R16" s="83"/>
      <c r="S16" s="83"/>
      <c r="T16" s="72">
        <f>SUM(I16:S16)</f>
        <v>0</v>
      </c>
      <c r="U16" s="72"/>
      <c r="V16" s="72"/>
      <c r="W16" s="72"/>
      <c r="X16" s="72"/>
      <c r="Y16" s="1"/>
      <c r="Z16" s="1"/>
    </row>
    <row r="17" spans="1:26" ht="15.75" customHeight="1">
      <c r="A17" s="1"/>
      <c r="B17" s="2"/>
      <c r="C17" s="5"/>
      <c r="D17" s="69" t="s">
        <v>20</v>
      </c>
      <c r="E17" s="69"/>
      <c r="F17" s="69"/>
      <c r="G17" s="69"/>
      <c r="H17" s="69"/>
      <c r="I17" s="71">
        <v>0</v>
      </c>
      <c r="J17" s="71"/>
      <c r="K17" s="71"/>
      <c r="L17" s="71">
        <v>58636163</v>
      </c>
      <c r="M17" s="71"/>
      <c r="N17" s="71">
        <v>0</v>
      </c>
      <c r="O17" s="71"/>
      <c r="P17" s="83">
        <v>0</v>
      </c>
      <c r="Q17" s="83"/>
      <c r="R17" s="83"/>
      <c r="S17" s="83"/>
      <c r="T17" s="72">
        <f>SUM(I17:S17)</f>
        <v>58636163</v>
      </c>
      <c r="U17" s="72"/>
      <c r="V17" s="72"/>
      <c r="W17" s="72"/>
      <c r="X17" s="72"/>
      <c r="Y17" s="1"/>
      <c r="Z17" s="1"/>
    </row>
    <row r="18" spans="1:26" ht="24" customHeight="1">
      <c r="A18" s="1"/>
      <c r="B18" s="2"/>
      <c r="C18" s="79" t="s">
        <v>25</v>
      </c>
      <c r="D18" s="79"/>
      <c r="E18" s="79"/>
      <c r="F18" s="79"/>
      <c r="G18" s="79"/>
      <c r="H18" s="79"/>
      <c r="I18" s="80">
        <f>SUM(I19:K20)</f>
        <v>0</v>
      </c>
      <c r="J18" s="80"/>
      <c r="K18" s="80"/>
      <c r="L18" s="80">
        <f>SUM(L19:M20)</f>
        <v>0</v>
      </c>
      <c r="M18" s="80"/>
      <c r="N18" s="80">
        <f>SUM(N19:O20)</f>
        <v>0</v>
      </c>
      <c r="O18" s="80"/>
      <c r="P18" s="80">
        <f>SUM(P19:S20)</f>
        <v>65627550343.71</v>
      </c>
      <c r="Q18" s="80"/>
      <c r="R18" s="80"/>
      <c r="S18" s="80"/>
      <c r="T18" s="81">
        <f>SUM(I18:S18)</f>
        <v>65627550343.71</v>
      </c>
      <c r="U18" s="81"/>
      <c r="V18" s="81"/>
      <c r="W18" s="81"/>
      <c r="X18" s="81"/>
      <c r="Y18" s="1"/>
      <c r="Z18" s="1"/>
    </row>
    <row r="19" spans="1:26" ht="15.75" customHeight="1">
      <c r="A19" s="1"/>
      <c r="B19" s="2"/>
      <c r="C19" s="5"/>
      <c r="D19" s="69" t="s">
        <v>21</v>
      </c>
      <c r="E19" s="69"/>
      <c r="F19" s="69"/>
      <c r="G19" s="69"/>
      <c r="H19" s="69"/>
      <c r="I19" s="71">
        <v>0</v>
      </c>
      <c r="J19" s="71"/>
      <c r="K19" s="71"/>
      <c r="L19" s="71">
        <v>0</v>
      </c>
      <c r="M19" s="71"/>
      <c r="N19" s="71">
        <v>0</v>
      </c>
      <c r="O19" s="71"/>
      <c r="P19" s="71">
        <v>0</v>
      </c>
      <c r="Q19" s="71"/>
      <c r="R19" s="71"/>
      <c r="S19" s="71"/>
      <c r="T19" s="72">
        <f>SUM(I19:S19)</f>
        <v>0</v>
      </c>
      <c r="U19" s="72"/>
      <c r="V19" s="72"/>
      <c r="W19" s="72"/>
      <c r="X19" s="72"/>
      <c r="Y19" s="1"/>
      <c r="Z19" s="1"/>
    </row>
    <row r="20" spans="1:26" ht="15.75" customHeight="1">
      <c r="A20" s="1"/>
      <c r="B20" s="2"/>
      <c r="C20" s="5"/>
      <c r="D20" s="69" t="s">
        <v>22</v>
      </c>
      <c r="E20" s="69"/>
      <c r="F20" s="69"/>
      <c r="G20" s="69"/>
      <c r="H20" s="69"/>
      <c r="I20" s="71">
        <v>0</v>
      </c>
      <c r="J20" s="71"/>
      <c r="K20" s="71"/>
      <c r="L20" s="71">
        <v>0</v>
      </c>
      <c r="M20" s="71"/>
      <c r="N20" s="71">
        <v>0</v>
      </c>
      <c r="O20" s="71"/>
      <c r="P20" s="71">
        <v>65627550343.71</v>
      </c>
      <c r="Q20" s="71"/>
      <c r="R20" s="71"/>
      <c r="S20" s="71"/>
      <c r="T20" s="72">
        <f aca="true" t="shared" si="1" ref="T20:T25">SUM(I20:S20)</f>
        <v>65627550343.71</v>
      </c>
      <c r="U20" s="72"/>
      <c r="V20" s="72"/>
      <c r="W20" s="72"/>
      <c r="X20" s="72"/>
      <c r="Y20" s="1"/>
      <c r="Z20" s="1"/>
    </row>
    <row r="21" spans="1:28" ht="15.75" customHeight="1">
      <c r="A21" s="1"/>
      <c r="B21" s="2"/>
      <c r="C21" s="79" t="s">
        <v>26</v>
      </c>
      <c r="D21" s="79"/>
      <c r="E21" s="79"/>
      <c r="F21" s="79"/>
      <c r="G21" s="79"/>
      <c r="H21" s="79"/>
      <c r="I21" s="80">
        <f>+I8+I12+I18</f>
        <v>3627087280</v>
      </c>
      <c r="J21" s="80"/>
      <c r="K21" s="80"/>
      <c r="L21" s="80">
        <f>+L8+L12+L18</f>
        <v>147790387586</v>
      </c>
      <c r="M21" s="80"/>
      <c r="N21" s="80">
        <f>+N8+N12+N18</f>
        <v>-19377267089</v>
      </c>
      <c r="O21" s="80"/>
      <c r="P21" s="80">
        <f>+P8+P12+P18</f>
        <v>65627550343.71</v>
      </c>
      <c r="Q21" s="80"/>
      <c r="R21" s="80"/>
      <c r="S21" s="80"/>
      <c r="T21" s="81">
        <f t="shared" si="1"/>
        <v>197667758120.71</v>
      </c>
      <c r="U21" s="81"/>
      <c r="V21" s="81"/>
      <c r="W21" s="81"/>
      <c r="X21" s="81"/>
      <c r="Y21" s="1"/>
      <c r="Z21" s="1"/>
      <c r="AA21" s="6"/>
      <c r="AB21" s="6"/>
    </row>
    <row r="22" spans="1:26" ht="19.5" customHeight="1">
      <c r="A22" s="1"/>
      <c r="B22" s="2"/>
      <c r="C22" s="79" t="s">
        <v>29</v>
      </c>
      <c r="D22" s="79"/>
      <c r="E22" s="79"/>
      <c r="F22" s="79"/>
      <c r="G22" s="79"/>
      <c r="H22" s="79"/>
      <c r="I22" s="82">
        <f>SUM(I23:K25)</f>
        <v>136570539.710001</v>
      </c>
      <c r="J22" s="82"/>
      <c r="K22" s="82"/>
      <c r="L22" s="82">
        <f>SUM(L23:M25)</f>
        <v>0</v>
      </c>
      <c r="M22" s="82"/>
      <c r="N22" s="82">
        <f>SUM(N23:O25)</f>
        <v>0</v>
      </c>
      <c r="O22" s="82"/>
      <c r="P22" s="82">
        <f>SUM(P23:S25)</f>
        <v>0</v>
      </c>
      <c r="Q22" s="82"/>
      <c r="R22" s="82"/>
      <c r="S22" s="82"/>
      <c r="T22" s="81">
        <f t="shared" si="1"/>
        <v>136570539.710001</v>
      </c>
      <c r="U22" s="81"/>
      <c r="V22" s="81"/>
      <c r="W22" s="81"/>
      <c r="X22" s="81"/>
      <c r="Y22" s="1"/>
      <c r="Z22" s="1"/>
    </row>
    <row r="23" spans="1:26" ht="15.75" customHeight="1">
      <c r="A23" s="1"/>
      <c r="B23" s="2"/>
      <c r="C23" s="5"/>
      <c r="D23" s="69" t="s">
        <v>14</v>
      </c>
      <c r="E23" s="69"/>
      <c r="F23" s="69"/>
      <c r="G23" s="69"/>
      <c r="H23" s="69"/>
      <c r="I23" s="70">
        <v>0</v>
      </c>
      <c r="J23" s="70"/>
      <c r="K23" s="70"/>
      <c r="L23" s="70">
        <v>0</v>
      </c>
      <c r="M23" s="70"/>
      <c r="N23" s="70">
        <v>0</v>
      </c>
      <c r="O23" s="70"/>
      <c r="P23" s="70">
        <v>0</v>
      </c>
      <c r="Q23" s="70"/>
      <c r="R23" s="70"/>
      <c r="S23" s="70"/>
      <c r="T23" s="72">
        <f t="shared" si="1"/>
        <v>0</v>
      </c>
      <c r="U23" s="72"/>
      <c r="V23" s="72"/>
      <c r="W23" s="72"/>
      <c r="X23" s="72"/>
      <c r="Y23" s="1"/>
      <c r="Z23" s="1"/>
    </row>
    <row r="24" spans="1:26" ht="15.75" customHeight="1">
      <c r="A24" s="1"/>
      <c r="B24" s="2"/>
      <c r="C24" s="5"/>
      <c r="D24" s="69" t="s">
        <v>15</v>
      </c>
      <c r="E24" s="69"/>
      <c r="F24" s="69"/>
      <c r="G24" s="69"/>
      <c r="H24" s="69"/>
      <c r="I24" s="70">
        <v>136570539.710001</v>
      </c>
      <c r="J24" s="70"/>
      <c r="K24" s="70"/>
      <c r="L24" s="70">
        <v>0</v>
      </c>
      <c r="M24" s="70"/>
      <c r="N24" s="70">
        <v>0</v>
      </c>
      <c r="O24" s="70"/>
      <c r="P24" s="70">
        <v>0</v>
      </c>
      <c r="Q24" s="70"/>
      <c r="R24" s="70"/>
      <c r="S24" s="70"/>
      <c r="T24" s="72">
        <f t="shared" si="1"/>
        <v>136570539.710001</v>
      </c>
      <c r="U24" s="72"/>
      <c r="V24" s="72"/>
      <c r="W24" s="72"/>
      <c r="X24" s="72"/>
      <c r="Y24" s="1"/>
      <c r="Z24" s="1"/>
    </row>
    <row r="25" spans="1:26" ht="15.75" customHeight="1">
      <c r="A25" s="1"/>
      <c r="B25" s="2"/>
      <c r="C25" s="5"/>
      <c r="D25" s="69" t="s">
        <v>13</v>
      </c>
      <c r="E25" s="69"/>
      <c r="F25" s="69"/>
      <c r="G25" s="69"/>
      <c r="H25" s="69"/>
      <c r="I25" s="70">
        <v>0</v>
      </c>
      <c r="J25" s="70"/>
      <c r="K25" s="70"/>
      <c r="L25" s="70">
        <v>0</v>
      </c>
      <c r="M25" s="70"/>
      <c r="N25" s="70">
        <v>0</v>
      </c>
      <c r="O25" s="70"/>
      <c r="P25" s="70">
        <v>0</v>
      </c>
      <c r="Q25" s="70"/>
      <c r="R25" s="70"/>
      <c r="S25" s="70"/>
      <c r="T25" s="72">
        <f t="shared" si="1"/>
        <v>0</v>
      </c>
      <c r="U25" s="72"/>
      <c r="V25" s="72"/>
      <c r="W25" s="72"/>
      <c r="X25" s="72"/>
      <c r="Y25" s="1"/>
      <c r="Z25" s="1"/>
    </row>
    <row r="26" spans="1:26" ht="21" customHeight="1">
      <c r="A26" s="1"/>
      <c r="B26" s="2"/>
      <c r="C26" s="79" t="s">
        <v>30</v>
      </c>
      <c r="D26" s="79"/>
      <c r="E26" s="79"/>
      <c r="F26" s="79"/>
      <c r="G26" s="79"/>
      <c r="H26" s="79"/>
      <c r="I26" s="80">
        <f>SUM(I27:K31)</f>
        <v>0</v>
      </c>
      <c r="J26" s="80"/>
      <c r="K26" s="80"/>
      <c r="L26" s="80">
        <f>SUM(L27:M31)</f>
        <v>-19377267089</v>
      </c>
      <c r="M26" s="80"/>
      <c r="N26" s="80">
        <f>SUM(N27:O31)</f>
        <v>11105372048</v>
      </c>
      <c r="O26" s="80"/>
      <c r="P26" s="80">
        <f>SUM(P27:S31)</f>
        <v>0</v>
      </c>
      <c r="Q26" s="80"/>
      <c r="R26" s="80"/>
      <c r="S26" s="80"/>
      <c r="T26" s="81">
        <f>SUM(T27:X31)</f>
        <v>-8271895041</v>
      </c>
      <c r="U26" s="81"/>
      <c r="V26" s="81"/>
      <c r="W26" s="81"/>
      <c r="X26" s="81"/>
      <c r="Y26" s="1"/>
      <c r="Z26" s="1"/>
    </row>
    <row r="27" spans="1:26" s="12" customFormat="1" ht="15.75" customHeight="1">
      <c r="A27" s="9"/>
      <c r="B27" s="10"/>
      <c r="C27" s="11"/>
      <c r="D27" s="76" t="s">
        <v>16</v>
      </c>
      <c r="E27" s="76"/>
      <c r="F27" s="76"/>
      <c r="G27" s="76"/>
      <c r="H27" s="76"/>
      <c r="I27" s="77">
        <v>0</v>
      </c>
      <c r="J27" s="77"/>
      <c r="K27" s="77"/>
      <c r="L27" s="77">
        <v>0</v>
      </c>
      <c r="M27" s="77"/>
      <c r="N27" s="77">
        <v>-6623467849</v>
      </c>
      <c r="O27" s="77"/>
      <c r="P27" s="77">
        <v>0</v>
      </c>
      <c r="Q27" s="77"/>
      <c r="R27" s="77"/>
      <c r="S27" s="77"/>
      <c r="T27" s="78">
        <f>SUM(I27:S27)</f>
        <v>-6623467849</v>
      </c>
      <c r="U27" s="78"/>
      <c r="V27" s="78"/>
      <c r="W27" s="78"/>
      <c r="X27" s="78"/>
      <c r="Y27" s="9"/>
      <c r="Z27" s="9"/>
    </row>
    <row r="28" spans="1:26" ht="15.75" customHeight="1">
      <c r="A28" s="1"/>
      <c r="B28" s="2"/>
      <c r="C28" s="5"/>
      <c r="D28" s="69" t="s">
        <v>17</v>
      </c>
      <c r="E28" s="69"/>
      <c r="F28" s="69"/>
      <c r="G28" s="69"/>
      <c r="H28" s="69"/>
      <c r="I28" s="71">
        <v>0</v>
      </c>
      <c r="J28" s="71"/>
      <c r="K28" s="71"/>
      <c r="L28" s="77">
        <v>-19377267089</v>
      </c>
      <c r="M28" s="77"/>
      <c r="N28" s="77">
        <v>19377267089</v>
      </c>
      <c r="O28" s="77"/>
      <c r="P28" s="71">
        <v>0</v>
      </c>
      <c r="Q28" s="71"/>
      <c r="R28" s="71"/>
      <c r="S28" s="71"/>
      <c r="T28" s="72">
        <f>SUM(I28:S28)</f>
        <v>0</v>
      </c>
      <c r="U28" s="72"/>
      <c r="V28" s="72"/>
      <c r="W28" s="72"/>
      <c r="X28" s="72"/>
      <c r="Y28" s="1"/>
      <c r="Z28" s="1"/>
    </row>
    <row r="29" spans="1:26" ht="15.75" customHeight="1">
      <c r="A29" s="1"/>
      <c r="B29" s="2"/>
      <c r="C29" s="5"/>
      <c r="D29" s="69" t="s">
        <v>18</v>
      </c>
      <c r="E29" s="69"/>
      <c r="F29" s="69"/>
      <c r="G29" s="69"/>
      <c r="H29" s="69"/>
      <c r="I29" s="71">
        <v>0</v>
      </c>
      <c r="J29" s="71"/>
      <c r="K29" s="71"/>
      <c r="L29" s="77">
        <v>0</v>
      </c>
      <c r="M29" s="77"/>
      <c r="N29" s="77">
        <v>-1762588738</v>
      </c>
      <c r="O29" s="77"/>
      <c r="P29" s="71">
        <v>0</v>
      </c>
      <c r="Q29" s="71"/>
      <c r="R29" s="71"/>
      <c r="S29" s="71"/>
      <c r="T29" s="72">
        <f>SUM(I29:S29)</f>
        <v>-1762588738</v>
      </c>
      <c r="U29" s="72"/>
      <c r="V29" s="72"/>
      <c r="W29" s="72"/>
      <c r="X29" s="72"/>
      <c r="Y29" s="1"/>
      <c r="Z29" s="1"/>
    </row>
    <row r="30" spans="1:26" ht="15.75" customHeight="1">
      <c r="A30" s="1"/>
      <c r="B30" s="2"/>
      <c r="C30" s="5"/>
      <c r="D30" s="69" t="s">
        <v>19</v>
      </c>
      <c r="E30" s="69"/>
      <c r="F30" s="69"/>
      <c r="G30" s="69"/>
      <c r="H30" s="69"/>
      <c r="I30" s="71">
        <v>0</v>
      </c>
      <c r="J30" s="71"/>
      <c r="K30" s="71"/>
      <c r="L30" s="71">
        <v>0</v>
      </c>
      <c r="M30" s="71"/>
      <c r="N30" s="71">
        <v>0</v>
      </c>
      <c r="O30" s="71"/>
      <c r="P30" s="71">
        <v>0</v>
      </c>
      <c r="Q30" s="71"/>
      <c r="R30" s="71"/>
      <c r="S30" s="71"/>
      <c r="T30" s="72">
        <f>SUM(I30:S30)</f>
        <v>0</v>
      </c>
      <c r="U30" s="72"/>
      <c r="V30" s="72"/>
      <c r="W30" s="72"/>
      <c r="X30" s="72"/>
      <c r="Y30" s="1"/>
      <c r="Z30" s="1"/>
    </row>
    <row r="31" spans="1:26" ht="15.75" customHeight="1">
      <c r="A31" s="1"/>
      <c r="B31" s="2"/>
      <c r="C31" s="5"/>
      <c r="D31" s="76" t="s">
        <v>20</v>
      </c>
      <c r="E31" s="76"/>
      <c r="F31" s="76"/>
      <c r="G31" s="76"/>
      <c r="H31" s="76"/>
      <c r="I31" s="77">
        <v>0</v>
      </c>
      <c r="J31" s="77"/>
      <c r="K31" s="77"/>
      <c r="L31" s="77">
        <v>0</v>
      </c>
      <c r="M31" s="77"/>
      <c r="N31" s="77">
        <v>114161546</v>
      </c>
      <c r="O31" s="77"/>
      <c r="P31" s="77">
        <v>0</v>
      </c>
      <c r="Q31" s="77"/>
      <c r="R31" s="77"/>
      <c r="S31" s="77"/>
      <c r="T31" s="72">
        <f>SUM(I31:S31)</f>
        <v>114161546</v>
      </c>
      <c r="U31" s="72"/>
      <c r="V31" s="72"/>
      <c r="W31" s="72"/>
      <c r="X31" s="72"/>
      <c r="Y31" s="1"/>
      <c r="Z31" s="1"/>
    </row>
    <row r="32" spans="1:26" s="12" customFormat="1" ht="29.25" customHeight="1">
      <c r="A32" s="9"/>
      <c r="B32" s="10"/>
      <c r="C32" s="73" t="s">
        <v>31</v>
      </c>
      <c r="D32" s="73"/>
      <c r="E32" s="73"/>
      <c r="F32" s="73"/>
      <c r="G32" s="73"/>
      <c r="H32" s="73"/>
      <c r="I32" s="74">
        <f>SUM(I33:K34)</f>
        <v>0</v>
      </c>
      <c r="J32" s="74"/>
      <c r="K32" s="74"/>
      <c r="L32" s="74">
        <f>SUM(L33:M34)</f>
        <v>0</v>
      </c>
      <c r="M32" s="74"/>
      <c r="N32" s="74">
        <f>SUM(N33:O34)</f>
        <v>0</v>
      </c>
      <c r="O32" s="74"/>
      <c r="P32" s="74">
        <v>-46525400.1499939</v>
      </c>
      <c r="Q32" s="74"/>
      <c r="R32" s="74"/>
      <c r="S32" s="74"/>
      <c r="T32" s="75">
        <f>SUM(T33:X34)</f>
        <v>-46525400</v>
      </c>
      <c r="U32" s="75"/>
      <c r="V32" s="75"/>
      <c r="W32" s="75"/>
      <c r="X32" s="75"/>
      <c r="Y32" s="9"/>
      <c r="Z32" s="9"/>
    </row>
    <row r="33" spans="1:26" ht="15.75" customHeight="1">
      <c r="A33" s="1"/>
      <c r="B33" s="2"/>
      <c r="C33" s="5"/>
      <c r="D33" s="69" t="s">
        <v>21</v>
      </c>
      <c r="E33" s="69"/>
      <c r="F33" s="69"/>
      <c r="G33" s="69"/>
      <c r="H33" s="69"/>
      <c r="I33" s="70">
        <v>0</v>
      </c>
      <c r="J33" s="70"/>
      <c r="K33" s="70"/>
      <c r="L33" s="70">
        <v>0</v>
      </c>
      <c r="M33" s="70"/>
      <c r="N33" s="70">
        <v>0</v>
      </c>
      <c r="O33" s="70"/>
      <c r="P33" s="70">
        <v>0</v>
      </c>
      <c r="Q33" s="70"/>
      <c r="R33" s="70"/>
      <c r="S33" s="70"/>
      <c r="T33" s="72">
        <f>SUM(K33:S33)</f>
        <v>0</v>
      </c>
      <c r="U33" s="72"/>
      <c r="V33" s="72"/>
      <c r="W33" s="72"/>
      <c r="X33" s="72"/>
      <c r="Y33" s="1"/>
      <c r="Z33" s="1"/>
    </row>
    <row r="34" spans="1:26" ht="15" customHeight="1">
      <c r="A34" s="1"/>
      <c r="B34" s="2"/>
      <c r="C34" s="5"/>
      <c r="D34" s="69" t="s">
        <v>22</v>
      </c>
      <c r="E34" s="69"/>
      <c r="F34" s="69"/>
      <c r="G34" s="69"/>
      <c r="H34" s="69"/>
      <c r="I34" s="70">
        <v>0</v>
      </c>
      <c r="J34" s="70"/>
      <c r="K34" s="70"/>
      <c r="L34" s="70">
        <v>0</v>
      </c>
      <c r="M34" s="70"/>
      <c r="N34" s="70">
        <v>0</v>
      </c>
      <c r="O34" s="70"/>
      <c r="P34" s="71">
        <v>-46525400</v>
      </c>
      <c r="Q34" s="71"/>
      <c r="R34" s="71"/>
      <c r="S34" s="71"/>
      <c r="T34" s="72">
        <f>SUM(K34:S34)</f>
        <v>-46525400</v>
      </c>
      <c r="U34" s="72"/>
      <c r="V34" s="72"/>
      <c r="W34" s="72"/>
      <c r="X34" s="72"/>
      <c r="Y34" s="1"/>
      <c r="Z34" s="1"/>
    </row>
    <row r="35" spans="1:28" ht="21" customHeight="1">
      <c r="A35" s="1"/>
      <c r="B35" s="3"/>
      <c r="C35" s="66" t="s">
        <v>32</v>
      </c>
      <c r="D35" s="66"/>
      <c r="E35" s="66"/>
      <c r="F35" s="66"/>
      <c r="G35" s="66"/>
      <c r="H35" s="66"/>
      <c r="I35" s="67">
        <f>+I21+I22+I26+I32</f>
        <v>3763657819.710001</v>
      </c>
      <c r="J35" s="67"/>
      <c r="K35" s="67"/>
      <c r="L35" s="67">
        <f>+L21+L22+L26+L32</f>
        <v>128413120497</v>
      </c>
      <c r="M35" s="67"/>
      <c r="N35" s="67">
        <f>+N21+N22+N26+N32</f>
        <v>-8271895041</v>
      </c>
      <c r="O35" s="67"/>
      <c r="P35" s="67">
        <f>+P21+P22+P26+P32</f>
        <v>65581024943.560005</v>
      </c>
      <c r="Q35" s="67"/>
      <c r="R35" s="67"/>
      <c r="S35" s="67"/>
      <c r="T35" s="68">
        <f>+T21+T22+T26+T32</f>
        <v>189485908219.41998</v>
      </c>
      <c r="U35" s="68"/>
      <c r="V35" s="68"/>
      <c r="W35" s="68"/>
      <c r="X35" s="68"/>
      <c r="Y35" s="1"/>
      <c r="Z35" s="1"/>
      <c r="AA35" s="7"/>
      <c r="AB35" s="8"/>
    </row>
    <row r="36" spans="1:26" ht="0" customHeight="1" hidden="1">
      <c r="A36" s="1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5"/>
      <c r="Z36" s="1"/>
    </row>
    <row r="37" spans="1:26" ht="13.5" customHeight="1">
      <c r="A37" s="1"/>
      <c r="B37" s="1"/>
      <c r="C37" s="1"/>
      <c r="D37" s="63" t="s">
        <v>10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1"/>
    </row>
    <row r="38" spans="1:26" ht="13.5" customHeight="1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"/>
    </row>
    <row r="39" spans="1:26" ht="13.5" customHeight="1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"/>
    </row>
    <row r="40" spans="1:26" ht="13.5" customHeight="1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"/>
    </row>
    <row r="41" spans="1:26" ht="15" customHeight="1" thickBot="1">
      <c r="A41" s="1"/>
      <c r="B41" s="1"/>
      <c r="C41" s="1"/>
      <c r="D41" s="1"/>
      <c r="E41" s="1"/>
      <c r="F41" s="13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0.75" customHeight="1">
      <c r="A42" s="1"/>
      <c r="B42" s="1"/>
      <c r="C42" s="1"/>
      <c r="D42" s="1"/>
      <c r="E42" s="1"/>
      <c r="F42" s="1"/>
      <c r="G42" s="64"/>
      <c r="H42" s="65"/>
      <c r="I42" s="65"/>
      <c r="J42" s="1"/>
      <c r="K42" s="1"/>
      <c r="L42" s="1"/>
      <c r="M42" s="1"/>
      <c r="N42" s="1"/>
      <c r="O42" s="65"/>
      <c r="P42" s="65"/>
      <c r="Q42" s="65"/>
      <c r="R42" s="65"/>
      <c r="S42" s="1"/>
      <c r="T42" s="1"/>
      <c r="U42" s="1"/>
      <c r="V42" s="1"/>
      <c r="W42" s="1"/>
      <c r="X42" s="1"/>
      <c r="Y42" s="1"/>
      <c r="Z42" s="1"/>
    </row>
    <row r="43" spans="1:26" ht="9.75" customHeight="1">
      <c r="A43" s="1"/>
      <c r="B43" s="1"/>
      <c r="C43" s="1"/>
      <c r="D43" s="1"/>
      <c r="E43" s="61" t="s">
        <v>28</v>
      </c>
      <c r="F43" s="61"/>
      <c r="G43" s="61"/>
      <c r="H43" s="61"/>
      <c r="I43" s="61"/>
      <c r="J43" s="61"/>
      <c r="K43" s="1"/>
      <c r="L43" s="1"/>
      <c r="M43" s="61" t="s">
        <v>27</v>
      </c>
      <c r="N43" s="61"/>
      <c r="O43" s="61"/>
      <c r="P43" s="61"/>
      <c r="Q43" s="61"/>
      <c r="R43" s="61"/>
      <c r="S43" s="61"/>
      <c r="T43" s="61"/>
      <c r="U43" s="61"/>
      <c r="V43" s="1"/>
      <c r="W43" s="1"/>
      <c r="X43" s="1"/>
      <c r="Y43" s="1"/>
      <c r="Z43" s="1"/>
    </row>
    <row r="44" spans="1:26" ht="0.75" customHeight="1">
      <c r="A44" s="1"/>
      <c r="B44" s="1"/>
      <c r="C44" s="1"/>
      <c r="D44" s="1"/>
      <c r="E44" s="14"/>
      <c r="F44" s="14"/>
      <c r="G44" s="14"/>
      <c r="H44" s="14"/>
      <c r="I44" s="14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60" t="s">
        <v>11</v>
      </c>
      <c r="F45" s="60"/>
      <c r="G45" s="60"/>
      <c r="H45" s="60"/>
      <c r="I45" s="60"/>
      <c r="J45" s="60"/>
      <c r="K45" s="1"/>
      <c r="L45" s="1"/>
      <c r="M45" s="61" t="s">
        <v>12</v>
      </c>
      <c r="N45" s="61"/>
      <c r="O45" s="61"/>
      <c r="P45" s="61"/>
      <c r="Q45" s="61"/>
      <c r="R45" s="61"/>
      <c r="S45" s="61"/>
      <c r="T45" s="61"/>
      <c r="U45" s="61"/>
      <c r="V45" s="1"/>
      <c r="W45" s="1"/>
      <c r="X45" s="1"/>
      <c r="Y45" s="1"/>
      <c r="Z45" s="1"/>
    </row>
    <row r="46" spans="1:26" ht="1.5" customHeight="1">
      <c r="A46" s="1"/>
      <c r="B46" s="1"/>
      <c r="C46" s="1"/>
      <c r="D46" s="1"/>
      <c r="E46" s="14"/>
      <c r="F46" s="14"/>
      <c r="G46" s="14"/>
      <c r="H46" s="14"/>
      <c r="I46" s="14"/>
      <c r="J46" s="1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62"/>
      <c r="S47" s="62"/>
      <c r="T47" s="62"/>
      <c r="U47" s="62"/>
      <c r="V47" s="62"/>
      <c r="W47" s="1"/>
      <c r="X47" s="63"/>
      <c r="Y47" s="63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189">
    <mergeCell ref="F2:T2"/>
    <mergeCell ref="F3:T3"/>
    <mergeCell ref="F4:T4"/>
    <mergeCell ref="F5:G5"/>
    <mergeCell ref="H5:P5"/>
    <mergeCell ref="B7:H7"/>
    <mergeCell ref="I7:K7"/>
    <mergeCell ref="L7:M7"/>
    <mergeCell ref="N7:O7"/>
    <mergeCell ref="P7:S7"/>
    <mergeCell ref="T7:X7"/>
    <mergeCell ref="C8:H8"/>
    <mergeCell ref="I8:K8"/>
    <mergeCell ref="L8:M8"/>
    <mergeCell ref="N8:O8"/>
    <mergeCell ref="P8:S8"/>
    <mergeCell ref="T8:X8"/>
    <mergeCell ref="D9:H9"/>
    <mergeCell ref="I9:K9"/>
    <mergeCell ref="L9:M9"/>
    <mergeCell ref="N9:O9"/>
    <mergeCell ref="P9:S9"/>
    <mergeCell ref="T9:X9"/>
    <mergeCell ref="D10:H10"/>
    <mergeCell ref="I10:K10"/>
    <mergeCell ref="L10:M10"/>
    <mergeCell ref="N10:O10"/>
    <mergeCell ref="P10:S10"/>
    <mergeCell ref="T10:X10"/>
    <mergeCell ref="D11:H11"/>
    <mergeCell ref="I11:K11"/>
    <mergeCell ref="L11:M11"/>
    <mergeCell ref="N11:O11"/>
    <mergeCell ref="P11:S11"/>
    <mergeCell ref="T11:X11"/>
    <mergeCell ref="C12:H12"/>
    <mergeCell ref="I12:K12"/>
    <mergeCell ref="L12:M12"/>
    <mergeCell ref="N12:O12"/>
    <mergeCell ref="P12:S12"/>
    <mergeCell ref="T12:X12"/>
    <mergeCell ref="D13:H13"/>
    <mergeCell ref="I13:K13"/>
    <mergeCell ref="L13:M13"/>
    <mergeCell ref="N13:O13"/>
    <mergeCell ref="P13:S13"/>
    <mergeCell ref="T13:X13"/>
    <mergeCell ref="D14:H14"/>
    <mergeCell ref="I14:K14"/>
    <mergeCell ref="L14:M14"/>
    <mergeCell ref="N14:O14"/>
    <mergeCell ref="P14:S14"/>
    <mergeCell ref="T14:X14"/>
    <mergeCell ref="D15:H15"/>
    <mergeCell ref="I15:K15"/>
    <mergeCell ref="L15:M15"/>
    <mergeCell ref="N15:O15"/>
    <mergeCell ref="P15:S15"/>
    <mergeCell ref="T15:X15"/>
    <mergeCell ref="D16:H16"/>
    <mergeCell ref="I16:K16"/>
    <mergeCell ref="L16:M16"/>
    <mergeCell ref="N16:O16"/>
    <mergeCell ref="P16:S16"/>
    <mergeCell ref="T16:X16"/>
    <mergeCell ref="D17:H17"/>
    <mergeCell ref="I17:K17"/>
    <mergeCell ref="L17:M17"/>
    <mergeCell ref="N17:O17"/>
    <mergeCell ref="P17:S17"/>
    <mergeCell ref="T17:X17"/>
    <mergeCell ref="C18:H18"/>
    <mergeCell ref="I18:K18"/>
    <mergeCell ref="L18:M18"/>
    <mergeCell ref="N18:O18"/>
    <mergeCell ref="P18:S18"/>
    <mergeCell ref="T18:X18"/>
    <mergeCell ref="D19:H19"/>
    <mergeCell ref="I19:K19"/>
    <mergeCell ref="L19:M19"/>
    <mergeCell ref="N19:O19"/>
    <mergeCell ref="P19:S19"/>
    <mergeCell ref="T19:X19"/>
    <mergeCell ref="D20:H20"/>
    <mergeCell ref="I20:K20"/>
    <mergeCell ref="L20:M20"/>
    <mergeCell ref="N20:O20"/>
    <mergeCell ref="P20:S20"/>
    <mergeCell ref="T20:X20"/>
    <mergeCell ref="C21:H21"/>
    <mergeCell ref="I21:K21"/>
    <mergeCell ref="L21:M21"/>
    <mergeCell ref="N21:O21"/>
    <mergeCell ref="P21:S21"/>
    <mergeCell ref="T21:X21"/>
    <mergeCell ref="C22:H22"/>
    <mergeCell ref="I22:K22"/>
    <mergeCell ref="L22:M22"/>
    <mergeCell ref="N22:O22"/>
    <mergeCell ref="P22:S22"/>
    <mergeCell ref="T22:X22"/>
    <mergeCell ref="D23:H23"/>
    <mergeCell ref="I23:K23"/>
    <mergeCell ref="L23:M23"/>
    <mergeCell ref="N23:O23"/>
    <mergeCell ref="P23:S23"/>
    <mergeCell ref="T23:X23"/>
    <mergeCell ref="D24:H24"/>
    <mergeCell ref="I24:K24"/>
    <mergeCell ref="L24:M24"/>
    <mergeCell ref="N24:O24"/>
    <mergeCell ref="P24:S24"/>
    <mergeCell ref="T24:X24"/>
    <mergeCell ref="D25:H25"/>
    <mergeCell ref="I25:K25"/>
    <mergeCell ref="L25:M25"/>
    <mergeCell ref="N25:O25"/>
    <mergeCell ref="P25:S25"/>
    <mergeCell ref="T25:X25"/>
    <mergeCell ref="C26:H26"/>
    <mergeCell ref="I26:K26"/>
    <mergeCell ref="L26:M26"/>
    <mergeCell ref="N26:O26"/>
    <mergeCell ref="P26:S26"/>
    <mergeCell ref="T26:X26"/>
    <mergeCell ref="D27:H27"/>
    <mergeCell ref="I27:K27"/>
    <mergeCell ref="L27:M27"/>
    <mergeCell ref="N27:O27"/>
    <mergeCell ref="P27:S27"/>
    <mergeCell ref="T27:X27"/>
    <mergeCell ref="D28:H28"/>
    <mergeCell ref="I28:K28"/>
    <mergeCell ref="L28:M28"/>
    <mergeCell ref="N28:O28"/>
    <mergeCell ref="P28:S28"/>
    <mergeCell ref="T28:X28"/>
    <mergeCell ref="D29:H29"/>
    <mergeCell ref="I29:K29"/>
    <mergeCell ref="L29:M29"/>
    <mergeCell ref="N29:O29"/>
    <mergeCell ref="P29:S29"/>
    <mergeCell ref="T29:X29"/>
    <mergeCell ref="D30:H30"/>
    <mergeCell ref="I30:K30"/>
    <mergeCell ref="L30:M30"/>
    <mergeCell ref="N30:O30"/>
    <mergeCell ref="P30:S30"/>
    <mergeCell ref="T30:X30"/>
    <mergeCell ref="D31:H31"/>
    <mergeCell ref="I31:K31"/>
    <mergeCell ref="L31:M31"/>
    <mergeCell ref="N31:O31"/>
    <mergeCell ref="P31:S31"/>
    <mergeCell ref="T31:X31"/>
    <mergeCell ref="C32:H32"/>
    <mergeCell ref="I32:K32"/>
    <mergeCell ref="L32:M32"/>
    <mergeCell ref="N32:O32"/>
    <mergeCell ref="P32:S32"/>
    <mergeCell ref="T32:X32"/>
    <mergeCell ref="D33:H33"/>
    <mergeCell ref="I33:K33"/>
    <mergeCell ref="L33:M33"/>
    <mergeCell ref="N33:O33"/>
    <mergeCell ref="P33:S33"/>
    <mergeCell ref="T33:X33"/>
    <mergeCell ref="D34:H34"/>
    <mergeCell ref="I34:K34"/>
    <mergeCell ref="L34:M34"/>
    <mergeCell ref="N34:O34"/>
    <mergeCell ref="P34:S34"/>
    <mergeCell ref="T34:X34"/>
    <mergeCell ref="C35:H35"/>
    <mergeCell ref="I35:K35"/>
    <mergeCell ref="L35:M35"/>
    <mergeCell ref="N35:O35"/>
    <mergeCell ref="P35:S35"/>
    <mergeCell ref="T35:X35"/>
    <mergeCell ref="E45:J45"/>
    <mergeCell ref="M45:U45"/>
    <mergeCell ref="R47:V47"/>
    <mergeCell ref="X47:Y47"/>
    <mergeCell ref="B36:Y36"/>
    <mergeCell ref="D37:Y37"/>
    <mergeCell ref="G42:I42"/>
    <mergeCell ref="O42:R42"/>
    <mergeCell ref="E43:J43"/>
    <mergeCell ref="M43:U43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2023-07-26T16:44:45Z</cp:lastPrinted>
  <dcterms:created xsi:type="dcterms:W3CDTF">2020-03-13T19:22:29Z</dcterms:created>
  <dcterms:modified xsi:type="dcterms:W3CDTF">2023-07-26T16:44:47Z</dcterms:modified>
  <cp:category/>
  <cp:version/>
  <cp:contentType/>
  <cp:contentStatus/>
</cp:coreProperties>
</file>