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<sst xmlns="http://schemas.openxmlformats.org/spreadsheetml/2006/main" count="67" uniqueCount="64">
  <si>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r>
      <rPr>
        <sz val="9"/>
        <color indexed="8"/>
        <rFont val="Soberana Sans"/>
        <family val="0"/>
      </rPr>
      <t>ESTADO DE CAMBIOS EN LA SITUACIÓN FINANCIERA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</si>
  <si>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</si>
  <si>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</si>
  <si>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</si>
  <si>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</si>
  <si>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Origen</t>
    </r>
  </si>
  <si>
    <r>
      <rPr>
        <b/>
        <sz val="9"/>
        <color indexed="9"/>
        <rFont val="Soberana Sans"/>
        <family val="0"/>
      </rPr>
      <t>Aplicación</t>
    </r>
  </si>
  <si>
    <t>Bajo protesta de decir verdad declaramos que los Estados Financieros y sus Notas son razonablemente correctos y responsabilidad del emisor.</t>
  </si>
  <si>
    <t>Elaboró: C.P. Verónica Barrios Nava</t>
  </si>
  <si>
    <t>Titular de la Coordinación de Contabilidad y Trámite de Erogaciones</t>
  </si>
  <si>
    <t>Titular de la División de Contabilidad</t>
  </si>
  <si>
    <t>CUENTA PÚBLICA 2020</t>
  </si>
  <si>
    <t>DEL 1o. DE ENERO AL 31 DE DICIEMBRE DE 2020</t>
  </si>
  <si>
    <t>Autorizó: CPC Beatriz Adriana Álvarez Velasco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</si>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</sst>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9"/>
      <color indexed="8"/>
      <name val="SansSerif"/>
      <family val="0"/>
    </font>
    <font>
      <b/>
      <sz val="9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5" fillId="33" borderId="13" xfId="0" applyNumberFormat="1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3" borderId="15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="50" zoomScaleNormal="115" zoomScaleSheetLayoutView="50" zoomScalePageLayoutView="0" workbookViewId="0" topLeftCell="A1">
      <selection activeCell="A1" sqref="A1"/>
    </sheetView>
  </sheetViews>
  <sheetFormatPr defaultColWidth="9.140625" defaultRowHeight="12.75"/>
  <cols>
    <col min="1" max="2" width="3.57421875" style="0" customWidth="1"/>
    <col min="3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5.7109375" style="0" customWidth="1"/>
    <col min="9" max="9" width="3.7109375" style="0" customWidth="1"/>
    <col min="10" max="10" width="15.7109375" style="0" customWidth="1"/>
    <col min="11" max="11" width="3.7109375" style="0" customWidth="1"/>
    <col min="12" max="13" width="1.7109375" style="0" customWidth="1"/>
    <col min="14" max="14" width="19.28125" style="0" customWidth="1"/>
    <col min="15" max="15" width="21.00390625" style="0" customWidth="1"/>
    <col min="16" max="16" width="15.7109375" style="0" customWidth="1"/>
    <col min="17" max="17" width="3.7109375" style="0" customWidth="1"/>
    <col min="18" max="18" width="15.7109375" style="0" customWidth="1"/>
    <col min="19" max="19" width="3.421875" style="0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0.5" customHeight="1">
      <c r="A2" s="1"/>
      <c r="B2" s="1"/>
      <c r="C2" s="1"/>
      <c r="D2" s="1"/>
      <c r="E2" s="1"/>
      <c r="F2" s="1"/>
      <c r="G2" s="24" t="s">
        <v>11</v>
      </c>
      <c r="H2" s="24"/>
      <c r="I2" s="24"/>
      <c r="J2" s="24"/>
      <c r="K2" s="24"/>
      <c r="L2" s="24"/>
      <c r="M2" s="24"/>
      <c r="N2" s="24"/>
      <c r="O2" s="24"/>
      <c r="P2" s="24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24" t="s">
        <v>0</v>
      </c>
      <c r="H3" s="24"/>
      <c r="I3" s="24"/>
      <c r="J3" s="24"/>
      <c r="K3" s="24"/>
      <c r="L3" s="24"/>
      <c r="M3" s="24"/>
      <c r="N3" s="24"/>
      <c r="O3" s="24"/>
      <c r="P3" s="24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24" t="s">
        <v>12</v>
      </c>
      <c r="H4" s="24"/>
      <c r="I4" s="24"/>
      <c r="J4" s="24"/>
      <c r="K4" s="24"/>
      <c r="L4" s="24"/>
      <c r="M4" s="24"/>
      <c r="N4" s="24"/>
      <c r="O4" s="24"/>
      <c r="P4" s="24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24" t="s">
        <v>1</v>
      </c>
      <c r="H5" s="24"/>
      <c r="I5" s="24"/>
      <c r="J5" s="24"/>
      <c r="K5" s="24"/>
      <c r="L5" s="24"/>
      <c r="M5" s="24"/>
      <c r="N5" s="24"/>
      <c r="O5" s="24"/>
      <c r="P5" s="24"/>
      <c r="Q5" s="1"/>
      <c r="R5" s="1"/>
      <c r="S5" s="1"/>
    </row>
    <row r="6" spans="1:19" ht="10.5" customHeight="1">
      <c r="A6" s="1"/>
      <c r="B6" s="1"/>
      <c r="C6" s="1"/>
      <c r="D6" s="1"/>
      <c r="E6" s="32" t="s">
        <v>2</v>
      </c>
      <c r="F6" s="32"/>
      <c r="G6" s="33" t="s">
        <v>3</v>
      </c>
      <c r="H6" s="33"/>
      <c r="I6" s="33"/>
      <c r="J6" s="33"/>
      <c r="K6" s="33"/>
      <c r="L6" s="33"/>
      <c r="M6" s="33"/>
      <c r="N6" s="33"/>
      <c r="O6" s="33"/>
      <c r="P6" s="33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28" t="s">
        <v>4</v>
      </c>
      <c r="C8" s="28"/>
      <c r="D8" s="28"/>
      <c r="E8" s="28"/>
      <c r="F8" s="28"/>
      <c r="G8" s="28"/>
      <c r="H8" s="29" t="s">
        <v>5</v>
      </c>
      <c r="I8" s="29"/>
      <c r="J8" s="2" t="s">
        <v>6</v>
      </c>
      <c r="K8" s="3"/>
      <c r="L8" s="29" t="s">
        <v>4</v>
      </c>
      <c r="M8" s="29"/>
      <c r="N8" s="29"/>
      <c r="O8" s="29"/>
      <c r="P8" s="29" t="s">
        <v>5</v>
      </c>
      <c r="Q8" s="29"/>
      <c r="R8" s="4" t="s">
        <v>6</v>
      </c>
      <c r="S8" s="1"/>
    </row>
    <row r="9" spans="1:19" s="10" customFormat="1" ht="22.5" customHeight="1">
      <c r="A9" s="6"/>
      <c r="B9" s="30" t="s">
        <v>14</v>
      </c>
      <c r="C9" s="30"/>
      <c r="D9" s="30"/>
      <c r="E9" s="30"/>
      <c r="F9" s="30"/>
      <c r="G9" s="30"/>
      <c r="H9" s="7">
        <f>+H10+H18</f>
        <v>17490059396</v>
      </c>
      <c r="I9" s="7"/>
      <c r="J9" s="7">
        <f>+J10+J18</f>
        <v>68819300284</v>
      </c>
      <c r="K9" s="8"/>
      <c r="L9" s="31" t="s">
        <v>15</v>
      </c>
      <c r="M9" s="31"/>
      <c r="N9" s="31"/>
      <c r="O9" s="31"/>
      <c r="P9" s="7">
        <f>+P10+P19</f>
        <v>69964565509</v>
      </c>
      <c r="Q9" s="7"/>
      <c r="R9" s="7">
        <f>+R10+R19</f>
        <v>0</v>
      </c>
      <c r="S9" s="9"/>
    </row>
    <row r="10" spans="1:19" s="10" customFormat="1" ht="18" customHeight="1">
      <c r="A10" s="6"/>
      <c r="B10" s="11"/>
      <c r="C10" s="25" t="s">
        <v>16</v>
      </c>
      <c r="D10" s="25"/>
      <c r="E10" s="25"/>
      <c r="F10" s="25"/>
      <c r="G10" s="25"/>
      <c r="H10" s="12">
        <f>SUM(H11:H17)</f>
        <v>12419526853</v>
      </c>
      <c r="I10" s="12"/>
      <c r="J10" s="12">
        <f>SUM(J11:J17)</f>
        <v>13040366806</v>
      </c>
      <c r="K10" s="6"/>
      <c r="L10" s="6"/>
      <c r="M10" s="25" t="s">
        <v>17</v>
      </c>
      <c r="N10" s="25"/>
      <c r="O10" s="25"/>
      <c r="P10" s="12">
        <f>SUM(P11:P18)</f>
        <v>13801641149</v>
      </c>
      <c r="Q10" s="12"/>
      <c r="R10" s="12">
        <f>SUM(R11:R18)</f>
        <v>0</v>
      </c>
      <c r="S10" s="9"/>
    </row>
    <row r="11" spans="1:19" s="10" customFormat="1" ht="18" customHeight="1">
      <c r="A11" s="6"/>
      <c r="B11" s="11"/>
      <c r="C11" s="6"/>
      <c r="D11" s="23" t="s">
        <v>18</v>
      </c>
      <c r="E11" s="23"/>
      <c r="F11" s="23"/>
      <c r="G11" s="23"/>
      <c r="H11" s="13">
        <v>6803135462</v>
      </c>
      <c r="I11" s="13"/>
      <c r="J11" s="14">
        <v>0</v>
      </c>
      <c r="K11" s="6"/>
      <c r="L11" s="6"/>
      <c r="M11" s="6"/>
      <c r="N11" s="23" t="s">
        <v>19</v>
      </c>
      <c r="O11" s="23"/>
      <c r="P11" s="13">
        <v>11399504799</v>
      </c>
      <c r="Q11" s="13"/>
      <c r="R11" s="15">
        <v>0</v>
      </c>
      <c r="S11" s="6"/>
    </row>
    <row r="12" spans="1:19" s="10" customFormat="1" ht="18" customHeight="1">
      <c r="A12" s="6"/>
      <c r="B12" s="11"/>
      <c r="C12" s="6"/>
      <c r="D12" s="23" t="s">
        <v>20</v>
      </c>
      <c r="E12" s="23"/>
      <c r="F12" s="23"/>
      <c r="G12" s="23"/>
      <c r="H12" s="13">
        <v>0</v>
      </c>
      <c r="I12" s="13"/>
      <c r="J12" s="14">
        <v>7656670436</v>
      </c>
      <c r="K12" s="6"/>
      <c r="L12" s="6"/>
      <c r="M12" s="6"/>
      <c r="N12" s="23" t="s">
        <v>21</v>
      </c>
      <c r="O12" s="23"/>
      <c r="P12" s="13">
        <v>0</v>
      </c>
      <c r="Q12" s="13"/>
      <c r="R12" s="15">
        <v>0</v>
      </c>
      <c r="S12" s="6"/>
    </row>
    <row r="13" spans="1:19" s="10" customFormat="1" ht="29.25" customHeight="1">
      <c r="A13" s="6"/>
      <c r="B13" s="11"/>
      <c r="C13" s="6"/>
      <c r="D13" s="23" t="s">
        <v>22</v>
      </c>
      <c r="E13" s="23"/>
      <c r="F13" s="23"/>
      <c r="G13" s="23"/>
      <c r="H13" s="13">
        <v>25604357</v>
      </c>
      <c r="I13" s="13"/>
      <c r="J13" s="14">
        <v>0</v>
      </c>
      <c r="K13" s="6"/>
      <c r="L13" s="6"/>
      <c r="M13" s="6"/>
      <c r="N13" s="23" t="s">
        <v>23</v>
      </c>
      <c r="O13" s="23"/>
      <c r="P13" s="13">
        <v>0</v>
      </c>
      <c r="Q13" s="13"/>
      <c r="R13" s="15">
        <v>0</v>
      </c>
      <c r="S13" s="6"/>
    </row>
    <row r="14" spans="1:19" s="10" customFormat="1" ht="18" customHeight="1">
      <c r="A14" s="6"/>
      <c r="B14" s="11"/>
      <c r="C14" s="6"/>
      <c r="D14" s="23" t="s">
        <v>24</v>
      </c>
      <c r="E14" s="23"/>
      <c r="F14" s="23"/>
      <c r="G14" s="23"/>
      <c r="H14" s="13">
        <v>11105145</v>
      </c>
      <c r="I14" s="13"/>
      <c r="J14" s="14">
        <v>0</v>
      </c>
      <c r="K14" s="6"/>
      <c r="L14" s="6"/>
      <c r="M14" s="6"/>
      <c r="N14" s="23" t="s">
        <v>25</v>
      </c>
      <c r="O14" s="23"/>
      <c r="P14" s="13">
        <v>0</v>
      </c>
      <c r="Q14" s="13"/>
      <c r="R14" s="15">
        <v>0</v>
      </c>
      <c r="S14" s="6"/>
    </row>
    <row r="15" spans="1:19" s="10" customFormat="1" ht="18" customHeight="1">
      <c r="A15" s="6"/>
      <c r="B15" s="11"/>
      <c r="C15" s="6"/>
      <c r="D15" s="23" t="s">
        <v>26</v>
      </c>
      <c r="E15" s="23"/>
      <c r="F15" s="23"/>
      <c r="G15" s="23"/>
      <c r="H15" s="13">
        <v>0</v>
      </c>
      <c r="I15" s="13"/>
      <c r="J15" s="14">
        <v>5383696370</v>
      </c>
      <c r="K15" s="6"/>
      <c r="L15" s="6"/>
      <c r="M15" s="6"/>
      <c r="N15" s="23" t="s">
        <v>27</v>
      </c>
      <c r="O15" s="23"/>
      <c r="P15" s="13">
        <v>0</v>
      </c>
      <c r="Q15" s="13"/>
      <c r="R15" s="15">
        <v>0</v>
      </c>
      <c r="S15" s="6"/>
    </row>
    <row r="16" spans="1:19" s="10" customFormat="1" ht="27.75" customHeight="1">
      <c r="A16" s="6"/>
      <c r="B16" s="11"/>
      <c r="C16" s="6"/>
      <c r="D16" s="23" t="s">
        <v>28</v>
      </c>
      <c r="E16" s="23"/>
      <c r="F16" s="23"/>
      <c r="G16" s="23"/>
      <c r="H16" s="13">
        <v>5579681889</v>
      </c>
      <c r="I16" s="13"/>
      <c r="J16" s="14">
        <v>0</v>
      </c>
      <c r="K16" s="6"/>
      <c r="L16" s="6"/>
      <c r="M16" s="6"/>
      <c r="N16" s="23" t="s">
        <v>29</v>
      </c>
      <c r="O16" s="23"/>
      <c r="P16" s="13">
        <v>108743323</v>
      </c>
      <c r="Q16" s="13"/>
      <c r="R16" s="15">
        <v>0</v>
      </c>
      <c r="S16" s="6"/>
    </row>
    <row r="17" spans="1:19" s="10" customFormat="1" ht="18" customHeight="1">
      <c r="A17" s="6"/>
      <c r="B17" s="11"/>
      <c r="C17" s="6"/>
      <c r="D17" s="23" t="s">
        <v>30</v>
      </c>
      <c r="E17" s="23"/>
      <c r="F17" s="23"/>
      <c r="G17" s="23"/>
      <c r="H17" s="13">
        <v>0</v>
      </c>
      <c r="I17" s="13"/>
      <c r="J17" s="14">
        <v>0</v>
      </c>
      <c r="K17" s="6"/>
      <c r="L17" s="6"/>
      <c r="M17" s="6"/>
      <c r="N17" s="23" t="s">
        <v>31</v>
      </c>
      <c r="O17" s="23"/>
      <c r="P17" s="13">
        <v>1076904931</v>
      </c>
      <c r="Q17" s="13"/>
      <c r="R17" s="15">
        <v>0</v>
      </c>
      <c r="S17" s="6"/>
    </row>
    <row r="18" spans="1:19" s="10" customFormat="1" ht="18" customHeight="1">
      <c r="A18" s="6"/>
      <c r="B18" s="11"/>
      <c r="C18" s="25" t="s">
        <v>32</v>
      </c>
      <c r="D18" s="25"/>
      <c r="E18" s="25"/>
      <c r="F18" s="25"/>
      <c r="G18" s="25"/>
      <c r="H18" s="12">
        <f>SUM(H19:H26)</f>
        <v>5070532543</v>
      </c>
      <c r="I18" s="12"/>
      <c r="J18" s="16">
        <f>SUM(J19:J26)</f>
        <v>55778933478</v>
      </c>
      <c r="K18" s="6"/>
      <c r="L18" s="6"/>
      <c r="M18" s="6"/>
      <c r="N18" s="23" t="s">
        <v>33</v>
      </c>
      <c r="O18" s="23"/>
      <c r="P18" s="13">
        <v>1216488096</v>
      </c>
      <c r="Q18" s="13"/>
      <c r="R18" s="15">
        <v>0</v>
      </c>
      <c r="S18" s="6"/>
    </row>
    <row r="19" spans="1:19" s="10" customFormat="1" ht="18" customHeight="1">
      <c r="A19" s="6"/>
      <c r="B19" s="11"/>
      <c r="C19" s="6"/>
      <c r="D19" s="23" t="s">
        <v>34</v>
      </c>
      <c r="E19" s="23"/>
      <c r="F19" s="23"/>
      <c r="G19" s="23"/>
      <c r="H19" s="13">
        <v>0</v>
      </c>
      <c r="I19" s="13"/>
      <c r="J19" s="14">
        <v>49493903762</v>
      </c>
      <c r="K19" s="6"/>
      <c r="L19" s="6"/>
      <c r="M19" s="25" t="s">
        <v>35</v>
      </c>
      <c r="N19" s="25"/>
      <c r="O19" s="25"/>
      <c r="P19" s="12">
        <f>SUM(P20:P25)</f>
        <v>56162924360</v>
      </c>
      <c r="Q19" s="12"/>
      <c r="R19" s="12">
        <f>SUM(R20:R25)</f>
        <v>0</v>
      </c>
      <c r="S19" s="9"/>
    </row>
    <row r="20" spans="1:19" s="10" customFormat="1" ht="24.75" customHeight="1">
      <c r="A20" s="6"/>
      <c r="B20" s="11"/>
      <c r="C20" s="6"/>
      <c r="D20" s="23" t="s">
        <v>36</v>
      </c>
      <c r="E20" s="23"/>
      <c r="F20" s="23"/>
      <c r="G20" s="23"/>
      <c r="H20" s="13">
        <v>0</v>
      </c>
      <c r="I20" s="13"/>
      <c r="J20" s="14">
        <v>1577367919</v>
      </c>
      <c r="K20" s="6"/>
      <c r="L20" s="6"/>
      <c r="M20" s="6"/>
      <c r="N20" s="23" t="s">
        <v>37</v>
      </c>
      <c r="O20" s="23"/>
      <c r="P20" s="13">
        <v>0</v>
      </c>
      <c r="Q20" s="13"/>
      <c r="R20" s="15">
        <v>0</v>
      </c>
      <c r="S20" s="6"/>
    </row>
    <row r="21" spans="1:19" s="10" customFormat="1" ht="23.25" customHeight="1">
      <c r="A21" s="6"/>
      <c r="B21" s="11"/>
      <c r="C21" s="6"/>
      <c r="D21" s="23" t="s">
        <v>38</v>
      </c>
      <c r="E21" s="23"/>
      <c r="F21" s="23"/>
      <c r="G21" s="23"/>
      <c r="H21" s="13">
        <v>0</v>
      </c>
      <c r="I21" s="13"/>
      <c r="J21" s="14">
        <v>1850533942</v>
      </c>
      <c r="K21" s="6"/>
      <c r="L21" s="6"/>
      <c r="M21" s="6"/>
      <c r="N21" s="23" t="s">
        <v>39</v>
      </c>
      <c r="O21" s="23"/>
      <c r="P21" s="13">
        <v>0</v>
      </c>
      <c r="Q21" s="13"/>
      <c r="R21" s="15">
        <v>0</v>
      </c>
      <c r="S21" s="6"/>
    </row>
    <row r="22" spans="1:19" s="10" customFormat="1" ht="18" customHeight="1">
      <c r="A22" s="6"/>
      <c r="B22" s="11"/>
      <c r="C22" s="6"/>
      <c r="D22" s="23" t="s">
        <v>40</v>
      </c>
      <c r="E22" s="23"/>
      <c r="F22" s="23"/>
      <c r="G22" s="23"/>
      <c r="H22" s="13">
        <v>0</v>
      </c>
      <c r="I22" s="13"/>
      <c r="J22" s="14">
        <v>2857127855</v>
      </c>
      <c r="K22" s="6"/>
      <c r="L22" s="6"/>
      <c r="M22" s="6"/>
      <c r="N22" s="23" t="s">
        <v>41</v>
      </c>
      <c r="O22" s="23"/>
      <c r="P22" s="13">
        <v>0</v>
      </c>
      <c r="Q22" s="13"/>
      <c r="R22" s="15">
        <v>0</v>
      </c>
      <c r="S22" s="6"/>
    </row>
    <row r="23" spans="1:19" s="10" customFormat="1" ht="18" customHeight="1">
      <c r="A23" s="6"/>
      <c r="B23" s="11"/>
      <c r="C23" s="6"/>
      <c r="D23" s="23" t="s">
        <v>42</v>
      </c>
      <c r="E23" s="23"/>
      <c r="F23" s="23"/>
      <c r="G23" s="23"/>
      <c r="H23" s="13">
        <v>1454447471</v>
      </c>
      <c r="I23" s="13"/>
      <c r="J23" s="14">
        <v>0</v>
      </c>
      <c r="K23" s="6"/>
      <c r="L23" s="6"/>
      <c r="M23" s="6"/>
      <c r="N23" s="23" t="s">
        <v>43</v>
      </c>
      <c r="O23" s="23"/>
      <c r="P23" s="13">
        <v>0</v>
      </c>
      <c r="Q23" s="13"/>
      <c r="R23" s="15">
        <v>0</v>
      </c>
      <c r="S23" s="6"/>
    </row>
    <row r="24" spans="1:19" s="10" customFormat="1" ht="24" customHeight="1">
      <c r="A24" s="6"/>
      <c r="B24" s="11"/>
      <c r="C24" s="6"/>
      <c r="D24" s="23" t="s">
        <v>44</v>
      </c>
      <c r="E24" s="23"/>
      <c r="F24" s="23"/>
      <c r="G24" s="23"/>
      <c r="H24" s="13">
        <v>3596085072</v>
      </c>
      <c r="I24" s="13"/>
      <c r="J24" s="14">
        <v>0</v>
      </c>
      <c r="K24" s="6"/>
      <c r="L24" s="6"/>
      <c r="M24" s="6"/>
      <c r="N24" s="23" t="s">
        <v>45</v>
      </c>
      <c r="O24" s="23"/>
      <c r="P24" s="13">
        <v>11290181879</v>
      </c>
      <c r="Q24" s="13"/>
      <c r="R24" s="15">
        <v>0</v>
      </c>
      <c r="S24" s="6"/>
    </row>
    <row r="25" spans="1:19" s="10" customFormat="1" ht="18" customHeight="1">
      <c r="A25" s="6"/>
      <c r="B25" s="11"/>
      <c r="C25" s="6"/>
      <c r="D25" s="23" t="s">
        <v>46</v>
      </c>
      <c r="E25" s="23"/>
      <c r="F25" s="23"/>
      <c r="G25" s="23"/>
      <c r="H25" s="13">
        <v>20000000</v>
      </c>
      <c r="I25" s="13"/>
      <c r="J25" s="14">
        <v>0</v>
      </c>
      <c r="K25" s="6"/>
      <c r="L25" s="6"/>
      <c r="M25" s="6"/>
      <c r="N25" s="23" t="s">
        <v>47</v>
      </c>
      <c r="O25" s="23"/>
      <c r="P25" s="13">
        <v>44872742481</v>
      </c>
      <c r="Q25" s="13"/>
      <c r="R25" s="15">
        <v>0</v>
      </c>
      <c r="S25" s="6"/>
    </row>
    <row r="26" spans="1:19" s="10" customFormat="1" ht="18" customHeight="1">
      <c r="A26" s="6"/>
      <c r="B26" s="11"/>
      <c r="C26" s="6"/>
      <c r="D26" s="23" t="s">
        <v>48</v>
      </c>
      <c r="E26" s="23"/>
      <c r="F26" s="23"/>
      <c r="G26" s="23"/>
      <c r="H26" s="13">
        <v>0</v>
      </c>
      <c r="I26" s="13"/>
      <c r="J26" s="14">
        <v>0</v>
      </c>
      <c r="K26" s="6"/>
      <c r="L26" s="25" t="s">
        <v>49</v>
      </c>
      <c r="M26" s="25"/>
      <c r="N26" s="25"/>
      <c r="O26" s="25"/>
      <c r="P26" s="12">
        <f>+P27+P32</f>
        <v>10816503553</v>
      </c>
      <c r="Q26" s="12"/>
      <c r="R26" s="12">
        <f>+R27+R32</f>
        <v>29451828174</v>
      </c>
      <c r="S26" s="9"/>
    </row>
    <row r="27" spans="1:19" s="10" customFormat="1" ht="18" customHeight="1">
      <c r="A27" s="6"/>
      <c r="B27" s="11"/>
      <c r="C27" s="6"/>
      <c r="D27" s="23" t="s">
        <v>50</v>
      </c>
      <c r="E27" s="23"/>
      <c r="F27" s="23"/>
      <c r="G27" s="23"/>
      <c r="H27" s="27"/>
      <c r="I27" s="27"/>
      <c r="J27" s="14"/>
      <c r="K27" s="6"/>
      <c r="L27" s="6"/>
      <c r="M27" s="25" t="s">
        <v>51</v>
      </c>
      <c r="N27" s="25"/>
      <c r="O27" s="25"/>
      <c r="P27" s="12">
        <f>SUM(P29:P31)</f>
        <v>396150516</v>
      </c>
      <c r="Q27" s="12"/>
      <c r="R27" s="26">
        <f>SUM(R29:R31)</f>
        <v>0</v>
      </c>
      <c r="S27" s="6"/>
    </row>
    <row r="28" spans="1:19" s="10" customFormat="1" ht="4.5" customHeight="1">
      <c r="A28" s="6"/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18"/>
      <c r="N28" s="18"/>
      <c r="O28" s="18"/>
      <c r="P28" s="12"/>
      <c r="Q28" s="12"/>
      <c r="R28" s="26">
        <f>SUM(R30:R32)</f>
        <v>29451828174</v>
      </c>
      <c r="S28" s="6"/>
    </row>
    <row r="29" spans="1:19" s="10" customFormat="1" ht="18" customHeight="1">
      <c r="A29" s="6"/>
      <c r="B29" s="1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3" t="s">
        <v>52</v>
      </c>
      <c r="O29" s="23"/>
      <c r="P29" s="13">
        <v>0</v>
      </c>
      <c r="Q29" s="13"/>
      <c r="R29" s="15">
        <v>0</v>
      </c>
      <c r="S29" s="6"/>
    </row>
    <row r="30" spans="1:19" s="10" customFormat="1" ht="18" customHeight="1">
      <c r="A30" s="6"/>
      <c r="B30" s="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3" t="s">
        <v>53</v>
      </c>
      <c r="O30" s="23"/>
      <c r="P30" s="13">
        <v>396150516</v>
      </c>
      <c r="Q30" s="13"/>
      <c r="R30" s="15">
        <v>0</v>
      </c>
      <c r="S30" s="6"/>
    </row>
    <row r="31" spans="1:19" s="10" customFormat="1" ht="18" customHeight="1">
      <c r="A31" s="6"/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3" t="s">
        <v>54</v>
      </c>
      <c r="O31" s="23"/>
      <c r="P31" s="13">
        <v>0</v>
      </c>
      <c r="Q31" s="13"/>
      <c r="R31" s="15">
        <v>0</v>
      </c>
      <c r="S31" s="6"/>
    </row>
    <row r="32" spans="1:19" s="10" customFormat="1" ht="18" customHeight="1">
      <c r="A32" s="6"/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25" t="s">
        <v>55</v>
      </c>
      <c r="N32" s="25"/>
      <c r="O32" s="25"/>
      <c r="P32" s="12">
        <f>SUM(P33:P37)</f>
        <v>10420353037</v>
      </c>
      <c r="Q32" s="12"/>
      <c r="R32" s="12">
        <f>SUM(R33:R37)</f>
        <v>29451828174</v>
      </c>
      <c r="S32" s="9"/>
    </row>
    <row r="33" spans="1:19" s="10" customFormat="1" ht="18" customHeight="1">
      <c r="A33" s="6"/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3" t="s">
        <v>56</v>
      </c>
      <c r="O33" s="23"/>
      <c r="P33" s="13">
        <v>0</v>
      </c>
      <c r="Q33" s="13"/>
      <c r="R33" s="15">
        <v>29451828174</v>
      </c>
      <c r="S33" s="6"/>
    </row>
    <row r="34" spans="1:19" s="10" customFormat="1" ht="18" customHeight="1">
      <c r="A34" s="6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3" t="s">
        <v>57</v>
      </c>
      <c r="O34" s="23"/>
      <c r="P34" s="13">
        <v>10074561085</v>
      </c>
      <c r="Q34" s="13"/>
      <c r="R34" s="15">
        <v>0</v>
      </c>
      <c r="S34" s="6"/>
    </row>
    <row r="35" spans="1:19" s="10" customFormat="1" ht="18" customHeight="1">
      <c r="A35" s="6"/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3" t="s">
        <v>58</v>
      </c>
      <c r="O35" s="23"/>
      <c r="P35" s="13">
        <v>0</v>
      </c>
      <c r="Q35" s="13"/>
      <c r="R35" s="15">
        <v>0</v>
      </c>
      <c r="S35" s="6"/>
    </row>
    <row r="36" spans="1:19" s="10" customFormat="1" ht="18" customHeight="1">
      <c r="A36" s="6"/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3" t="s">
        <v>59</v>
      </c>
      <c r="O36" s="23"/>
      <c r="P36" s="13">
        <v>293779510</v>
      </c>
      <c r="Q36" s="13"/>
      <c r="R36" s="15">
        <v>0</v>
      </c>
      <c r="S36" s="6"/>
    </row>
    <row r="37" spans="1:19" s="10" customFormat="1" ht="26.25" customHeight="1">
      <c r="A37" s="6"/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3" t="s">
        <v>60</v>
      </c>
      <c r="O37" s="23"/>
      <c r="P37" s="13">
        <v>52012442</v>
      </c>
      <c r="Q37" s="13"/>
      <c r="R37" s="15">
        <v>0</v>
      </c>
      <c r="S37" s="6"/>
    </row>
    <row r="38" spans="1:19" s="10" customFormat="1" ht="30" customHeight="1">
      <c r="A38" s="6"/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  <c r="M38" s="25" t="s">
        <v>61</v>
      </c>
      <c r="N38" s="25"/>
      <c r="O38" s="25"/>
      <c r="P38" s="12">
        <v>0</v>
      </c>
      <c r="Q38" s="12"/>
      <c r="R38" s="17">
        <v>0</v>
      </c>
      <c r="S38" s="6"/>
    </row>
    <row r="39" spans="1:19" s="10" customFormat="1" ht="18" customHeight="1">
      <c r="A39" s="6"/>
      <c r="B39" s="1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3" t="s">
        <v>62</v>
      </c>
      <c r="O39" s="23"/>
      <c r="P39" s="13">
        <v>0</v>
      </c>
      <c r="Q39" s="13"/>
      <c r="R39" s="15">
        <v>0</v>
      </c>
      <c r="S39" s="6"/>
    </row>
    <row r="40" spans="1:19" s="10" customFormat="1" ht="18" customHeight="1">
      <c r="A40" s="6"/>
      <c r="B40" s="1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3" t="s">
        <v>63</v>
      </c>
      <c r="O40" s="23"/>
      <c r="P40" s="13">
        <v>0</v>
      </c>
      <c r="Q40" s="13"/>
      <c r="R40" s="15">
        <v>0</v>
      </c>
      <c r="S40" s="6"/>
    </row>
    <row r="41" spans="1:19" s="10" customFormat="1" ht="24.75" customHeight="1">
      <c r="A41" s="6"/>
      <c r="B41" s="22"/>
      <c r="C41" s="22"/>
      <c r="D41" s="22"/>
      <c r="E41" s="22"/>
      <c r="F41" s="22"/>
      <c r="G41" s="22"/>
      <c r="H41" s="22"/>
      <c r="I41" s="22"/>
      <c r="J41" s="22"/>
      <c r="K41" s="19"/>
      <c r="L41" s="20"/>
      <c r="M41" s="20"/>
      <c r="N41" s="20"/>
      <c r="O41" s="20"/>
      <c r="P41" s="20"/>
      <c r="Q41" s="20"/>
      <c r="R41" s="21"/>
      <c r="S41" s="6"/>
    </row>
    <row r="42" spans="1:19" s="10" customFormat="1" ht="15" customHeight="1">
      <c r="A42" s="6"/>
      <c r="B42" s="6"/>
      <c r="C42" s="6"/>
      <c r="D42" s="23" t="s">
        <v>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6"/>
      <c r="R42" s="6"/>
      <c r="S42" s="6"/>
    </row>
    <row r="43" spans="1:19" ht="5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.75" customHeight="1">
      <c r="A44" s="1"/>
      <c r="B44" s="1"/>
      <c r="C44" s="1"/>
      <c r="D44" s="1"/>
      <c r="E44" s="1"/>
      <c r="F44" s="5"/>
      <c r="G44" s="5"/>
      <c r="H44" s="5"/>
      <c r="I44" s="1"/>
      <c r="J44" s="1"/>
      <c r="K44" s="1"/>
      <c r="L44" s="1"/>
      <c r="M44" s="1"/>
      <c r="N44" s="1"/>
      <c r="O44" s="5"/>
      <c r="P44" s="5"/>
      <c r="Q44" s="5"/>
      <c r="R44" s="1"/>
      <c r="S44" s="1"/>
    </row>
    <row r="45" spans="1:19" ht="0.75" customHeight="1">
      <c r="A45" s="1"/>
      <c r="B45" s="1"/>
      <c r="C45" s="1"/>
      <c r="D45" s="1"/>
      <c r="E45" s="1"/>
      <c r="F45" s="24" t="s">
        <v>13</v>
      </c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9" customHeight="1">
      <c r="A46" s="1"/>
      <c r="B46" s="1"/>
      <c r="C46" s="1"/>
      <c r="D46" s="1"/>
      <c r="E46" s="1"/>
      <c r="F46" s="24"/>
      <c r="G46" s="24"/>
      <c r="H46" s="24"/>
      <c r="I46" s="1"/>
      <c r="J46" s="1"/>
      <c r="K46" s="1"/>
      <c r="L46" s="1"/>
      <c r="M46" s="1"/>
      <c r="N46" s="1"/>
      <c r="O46" s="24" t="s">
        <v>8</v>
      </c>
      <c r="P46" s="24"/>
      <c r="Q46" s="24"/>
      <c r="R46" s="1"/>
      <c r="S46" s="1"/>
    </row>
    <row r="47" spans="1:19" ht="3.75" customHeight="1">
      <c r="A47" s="1"/>
      <c r="B47" s="1"/>
      <c r="C47" s="1"/>
      <c r="D47" s="1"/>
      <c r="E47" s="1"/>
      <c r="F47" s="24" t="s">
        <v>9</v>
      </c>
      <c r="G47" s="24"/>
      <c r="H47" s="24"/>
      <c r="I47" s="1"/>
      <c r="J47" s="1"/>
      <c r="K47" s="1"/>
      <c r="L47" s="1"/>
      <c r="M47" s="1"/>
      <c r="N47" s="1"/>
      <c r="O47" s="24"/>
      <c r="P47" s="24"/>
      <c r="Q47" s="24"/>
      <c r="R47" s="1"/>
      <c r="S47" s="1"/>
    </row>
    <row r="48" spans="1:19" ht="9.75" customHeight="1">
      <c r="A48" s="1"/>
      <c r="B48" s="1"/>
      <c r="C48" s="1"/>
      <c r="D48" s="1"/>
      <c r="E48" s="1"/>
      <c r="F48" s="24"/>
      <c r="G48" s="24"/>
      <c r="H48" s="24"/>
      <c r="I48" s="1"/>
      <c r="J48" s="1"/>
      <c r="K48" s="1"/>
      <c r="L48" s="1"/>
      <c r="M48" s="1"/>
      <c r="N48" s="1"/>
      <c r="O48" s="24" t="s">
        <v>10</v>
      </c>
      <c r="P48" s="24"/>
      <c r="Q48" s="24"/>
      <c r="R48" s="1"/>
      <c r="S48" s="1"/>
    </row>
    <row r="49" spans="1:19" ht="13.5" customHeight="1">
      <c r="A49" s="1"/>
      <c r="B49" s="1"/>
      <c r="C49" s="1"/>
      <c r="D49" s="1"/>
      <c r="E49" s="1"/>
      <c r="F49" s="24"/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68">
    <mergeCell ref="G2:P2"/>
    <mergeCell ref="G3:P3"/>
    <mergeCell ref="G4:P4"/>
    <mergeCell ref="G5:P5"/>
    <mergeCell ref="E6:F6"/>
    <mergeCell ref="G6:P6"/>
    <mergeCell ref="B8:G8"/>
    <mergeCell ref="H8:I8"/>
    <mergeCell ref="L8:O8"/>
    <mergeCell ref="P8:Q8"/>
    <mergeCell ref="B9:G9"/>
    <mergeCell ref="L9:O9"/>
    <mergeCell ref="D12:G12"/>
    <mergeCell ref="N12:O12"/>
    <mergeCell ref="D13:G13"/>
    <mergeCell ref="N13:O13"/>
    <mergeCell ref="C10:G10"/>
    <mergeCell ref="M10:O10"/>
    <mergeCell ref="D11:G11"/>
    <mergeCell ref="N11:O11"/>
    <mergeCell ref="D16:G16"/>
    <mergeCell ref="N16:O16"/>
    <mergeCell ref="D17:G17"/>
    <mergeCell ref="N17:O17"/>
    <mergeCell ref="D14:G14"/>
    <mergeCell ref="N14:O14"/>
    <mergeCell ref="D15:G15"/>
    <mergeCell ref="N15:O15"/>
    <mergeCell ref="D20:G20"/>
    <mergeCell ref="N20:O20"/>
    <mergeCell ref="D21:G21"/>
    <mergeCell ref="N21:O21"/>
    <mergeCell ref="C18:G18"/>
    <mergeCell ref="N18:O18"/>
    <mergeCell ref="D19:G19"/>
    <mergeCell ref="M19:O19"/>
    <mergeCell ref="D24:G24"/>
    <mergeCell ref="N24:O24"/>
    <mergeCell ref="D25:G25"/>
    <mergeCell ref="N25:O25"/>
    <mergeCell ref="D22:G22"/>
    <mergeCell ref="N22:O22"/>
    <mergeCell ref="D23:G23"/>
    <mergeCell ref="N23:O23"/>
    <mergeCell ref="R27:R28"/>
    <mergeCell ref="N29:O29"/>
    <mergeCell ref="N30:O30"/>
    <mergeCell ref="N31:O31"/>
    <mergeCell ref="D26:G26"/>
    <mergeCell ref="L26:O26"/>
    <mergeCell ref="H27:I27"/>
    <mergeCell ref="D27:G27"/>
    <mergeCell ref="M27:O27"/>
    <mergeCell ref="N40:O40"/>
    <mergeCell ref="N35:O35"/>
    <mergeCell ref="N36:O36"/>
    <mergeCell ref="N37:O37"/>
    <mergeCell ref="M32:O32"/>
    <mergeCell ref="N33:O33"/>
    <mergeCell ref="N34:O34"/>
    <mergeCell ref="M38:O38"/>
    <mergeCell ref="N39:O39"/>
    <mergeCell ref="B41:J41"/>
    <mergeCell ref="D42:P42"/>
    <mergeCell ref="F45:H46"/>
    <mergeCell ref="O46:Q47"/>
    <mergeCell ref="F47:H49"/>
    <mergeCell ref="O48:Q48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66" r:id="rId1"/>
  <ignoredErrors>
    <ignoredError sqref="H10 J10 P10 P19 P27 P32 R10 R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Marisol Fentanes Romero</cp:lastModifiedBy>
  <cp:lastPrinted>2021-02-16T23:19:45Z</cp:lastPrinted>
  <dcterms:created xsi:type="dcterms:W3CDTF">2020-03-13T19:03:39Z</dcterms:created>
  <dcterms:modified xsi:type="dcterms:W3CDTF">2021-02-17T20:13:33Z</dcterms:modified>
  <cp:category/>
  <cp:version/>
  <cp:contentType/>
  <cp:contentStatus/>
</cp:coreProperties>
</file>