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09_septiembre\"/>
    </mc:Choice>
  </mc:AlternateContent>
  <xr:revisionPtr revIDLastSave="0" documentId="13_ncr:1_{06853F7B-B87A-4F3F-B883-FA390893A9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E_ECON" sheetId="1" r:id="rId1"/>
  </sheets>
  <definedNames>
    <definedName name="_xlnm.Print_Area" localSheetId="0">EAEPE_ECON!$B$2:$J$26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I12" i="1"/>
  <c r="H12" i="1"/>
  <c r="G12" i="1"/>
  <c r="E12" i="1"/>
  <c r="F11" i="1"/>
  <c r="F10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<sst xmlns="http://schemas.openxmlformats.org/spreadsheetml/2006/main" count="23" uniqueCount="23">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</sst>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top" wrapText="1"/>
    </xf>
    <xf numFmtId="0" fontId="2" fillId="2" borderId="14" xfId="1" applyFont="1" applyFill="1" applyBorder="1" applyAlignment="1">
      <alignment horizontal="left" vertical="center" wrapText="1"/>
    </xf>
    <xf numFmtId="3" fontId="2" fillId="2" borderId="15" xfId="1" applyNumberFormat="1" applyFont="1" applyFill="1" applyBorder="1" applyAlignment="1">
      <alignment horizontal="right" vertical="center" wrapText="1"/>
    </xf>
    <xf numFmtId="0" fontId="2" fillId="2" borderId="16" xfId="1" applyFont="1" applyFill="1" applyBorder="1" applyAlignment="1">
      <alignment horizontal="left" vertical="top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left" vertical="top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0" xfId="1" applyFont="1" applyFill="1" applyBorder="1" applyAlignment="1">
      <alignment horizontal="left" vertical="center" wrapText="1"/>
    </xf>
    <xf numFmtId="3" fontId="4" fillId="2" borderId="21" xfId="1" applyNumberFormat="1" applyFont="1" applyFill="1" applyBorder="1" applyAlignment="1">
      <alignment horizontal="right" vertical="center" wrapText="1"/>
    </xf>
    <xf numFmtId="3" fontId="2" fillId="0" borderId="15" xfId="1" applyNumberFormat="1" applyFont="1" applyBorder="1" applyAlignment="1">
      <alignment horizontal="right" vertical="center" wrapText="1"/>
    </xf>
    <xf numFmtId="0" fontId="2" fillId="2" borderId="22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showGridLines="0" tabSelected="1" zoomScaleNormal="100" zoomScaleSheetLayoutView="100" workbookViewId="0">
      <selection activeCell="I12" sqref="I12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5" width="18.28515625" style="2" bestFit="1" customWidth="1"/>
    <col min="6" max="6" width="17.28515625" style="2" bestFit="1" customWidth="1"/>
    <col min="7" max="7" width="18.85546875" style="2" bestFit="1" customWidth="1"/>
    <col min="8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277252274135</v>
      </c>
      <c r="F9" s="16">
        <f>G9-E9</f>
        <v>14691812258</v>
      </c>
      <c r="G9" s="16">
        <v>291944086393</v>
      </c>
      <c r="H9" s="9">
        <v>298160611102.9502</v>
      </c>
      <c r="I9" s="16">
        <v>272974016809.28229</v>
      </c>
      <c r="J9" s="9">
        <f>G9-H9</f>
        <v>-6216524709.9501953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8470880095</v>
      </c>
      <c r="F10" s="16">
        <f>G10-E10</f>
        <v>-5158181675</v>
      </c>
      <c r="G10" s="16">
        <v>3312698420</v>
      </c>
      <c r="H10" s="9">
        <v>2490101783</v>
      </c>
      <c r="I10" s="16">
        <v>5069579624</v>
      </c>
      <c r="J10" s="9">
        <f>G10-H10</f>
        <v>822596637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525508389161</v>
      </c>
      <c r="F11" s="16">
        <f>G11-E11</f>
        <v>-5880732664</v>
      </c>
      <c r="G11" s="16">
        <v>519627656497</v>
      </c>
      <c r="H11" s="9">
        <v>523018776033.4198</v>
      </c>
      <c r="I11" s="16">
        <v>523412996472.98047</v>
      </c>
      <c r="J11" s="9">
        <f>G11-H11</f>
        <v>-3391119536.4197998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811231543391</v>
      </c>
      <c r="F12" s="15">
        <f>G12-E12</f>
        <v>3652897919</v>
      </c>
      <c r="G12" s="15">
        <f>G9+G10+G11</f>
        <v>814884441310</v>
      </c>
      <c r="H12" s="15">
        <f>H9+H10+H11</f>
        <v>823669488919.37</v>
      </c>
      <c r="I12" s="15">
        <f>I9+I10+I11</f>
        <v>801456592906.2627</v>
      </c>
      <c r="J12" s="15">
        <f>G12-H12</f>
        <v>-8785047609.3699951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ignoredErrors>
    <ignoredError sqref="E8:I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2020-02-27T16:50:34Z</cp:lastPrinted>
  <dcterms:created xsi:type="dcterms:W3CDTF">2019-12-03T00:28:13Z</dcterms:created>
  <dcterms:modified xsi:type="dcterms:W3CDTF">2023-10-16T22:46:36Z</dcterms:modified>
</cp:coreProperties>
</file>